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esc-pc2\mesc-pc2-b\共有文書\森田\"/>
    </mc:Choice>
  </mc:AlternateContent>
  <bookViews>
    <workbookView xWindow="0" yWindow="0" windowWidth="24000" windowHeight="9480" firstSheet="1" activeTab="1"/>
  </bookViews>
  <sheets>
    <sheet name="タイムテーブル表　2024.4 " sheetId="2" r:id="rId1"/>
    <sheet name="入水" sheetId="10" r:id="rId2"/>
  </sheets>
  <definedNames>
    <definedName name="_xlnm.Print_Area" localSheetId="0">'タイムテーブル表　2024.4 '!$D$1:$BB$101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4" i="2"/>
  <c r="AG13" i="2"/>
  <c r="BB6" i="2"/>
  <c r="BB7" i="2"/>
  <c r="AG8" i="2"/>
  <c r="BB12" i="2"/>
  <c r="BB10" i="2"/>
  <c r="BB8" i="2"/>
  <c r="BB5" i="2"/>
  <c r="AU10" i="2"/>
  <c r="AU8" i="2"/>
  <c r="AU7" i="2"/>
  <c r="AU6" i="2"/>
  <c r="AU5" i="2"/>
  <c r="AU4" i="2"/>
  <c r="AN12" i="2"/>
  <c r="AN10" i="2"/>
  <c r="AN4" i="2"/>
  <c r="AN7" i="2"/>
  <c r="AG10" i="2"/>
  <c r="AG12" i="2"/>
  <c r="AG9" i="2"/>
  <c r="AG6" i="2"/>
  <c r="AG5" i="2"/>
  <c r="Z10" i="2"/>
  <c r="Z8" i="2"/>
  <c r="Z7" i="2"/>
  <c r="Z4" i="2"/>
  <c r="Z5" i="2"/>
  <c r="S10" i="2"/>
  <c r="S6" i="2"/>
  <c r="S5" i="2"/>
  <c r="S4" i="2"/>
  <c r="S12" i="2"/>
  <c r="L4" i="2"/>
  <c r="L6" i="2"/>
  <c r="L8" i="2"/>
  <c r="L9" i="2"/>
  <c r="L12" i="2"/>
  <c r="L13" i="2"/>
  <c r="L7" i="2"/>
  <c r="C9" i="2" l="1"/>
  <c r="C7" i="2"/>
  <c r="C4" i="2"/>
  <c r="C10" i="2"/>
  <c r="C8" i="2"/>
  <c r="C5" i="2"/>
  <c r="C6" i="2"/>
</calcChain>
</file>

<file path=xl/sharedStrings.xml><?xml version="1.0" encoding="utf-8"?>
<sst xmlns="http://schemas.openxmlformats.org/spreadsheetml/2006/main" count="847" uniqueCount="210">
  <si>
    <t>Digスイム武蔵境</t>
    <rPh sb="6" eb="9">
      <t>ムサシサカイ</t>
    </rPh>
    <phoneticPr fontId="1"/>
  </si>
  <si>
    <t>＜タイムテーブル表＞</t>
  </si>
  <si>
    <t>時間</t>
  </si>
  <si>
    <t>月曜日</t>
    <rPh sb="1" eb="3">
      <t>ヨウビ</t>
    </rPh>
    <phoneticPr fontId="1"/>
  </si>
  <si>
    <t>火曜日</t>
    <rPh sb="0" eb="1">
      <t>ヒ</t>
    </rPh>
    <rPh sb="1" eb="3">
      <t>ヨウビ</t>
    </rPh>
    <phoneticPr fontId="1"/>
  </si>
  <si>
    <t>水曜日</t>
  </si>
  <si>
    <t>木曜日</t>
  </si>
  <si>
    <t>金曜日</t>
  </si>
  <si>
    <t>土曜日</t>
  </si>
  <si>
    <t>日曜日</t>
  </si>
  <si>
    <t>９：00～10：00</t>
    <phoneticPr fontId="1"/>
  </si>
  <si>
    <t>（小学生）</t>
    <rPh sb="1" eb="4">
      <t>ショウガクセイ</t>
    </rPh>
    <phoneticPr fontId="1"/>
  </si>
  <si>
    <t>10：00～11：00</t>
    <phoneticPr fontId="1"/>
  </si>
  <si>
    <t>委 託</t>
    <rPh sb="0" eb="1">
      <t>イ</t>
    </rPh>
    <rPh sb="2" eb="3">
      <t>コトヅケ</t>
    </rPh>
    <phoneticPr fontId="1"/>
  </si>
  <si>
    <t>（３ 歳）</t>
    <phoneticPr fontId="1"/>
  </si>
  <si>
    <t>貸しコース</t>
    <rPh sb="0" eb="1">
      <t>カ</t>
    </rPh>
    <phoneticPr fontId="1"/>
  </si>
  <si>
    <t>ペンギン</t>
    <phoneticPr fontId="1"/>
  </si>
  <si>
    <t>アシカ</t>
    <phoneticPr fontId="1"/>
  </si>
  <si>
    <t>イルカ</t>
    <phoneticPr fontId="1"/>
  </si>
  <si>
    <t>11：00～12：00</t>
    <phoneticPr fontId="1"/>
  </si>
  <si>
    <t>12：00～13：00</t>
    <phoneticPr fontId="1"/>
  </si>
  <si>
    <t>フリーコース</t>
    <phoneticPr fontId="1"/>
  </si>
  <si>
    <t>13：00～14：00</t>
    <phoneticPr fontId="1"/>
  </si>
  <si>
    <t>メンテナンス</t>
    <phoneticPr fontId="1"/>
  </si>
  <si>
    <t>（幼 児）</t>
    <rPh sb="1" eb="2">
      <t>ヨウ</t>
    </rPh>
    <rPh sb="3" eb="4">
      <t>コ</t>
    </rPh>
    <phoneticPr fontId="1"/>
  </si>
  <si>
    <t>（３ 歳）</t>
    <rPh sb="3" eb="4">
      <t>サイ</t>
    </rPh>
    <phoneticPr fontId="1"/>
  </si>
  <si>
    <t>5～12級</t>
    <phoneticPr fontId="1"/>
  </si>
  <si>
    <t>ペンギン・アシカ・イルカ</t>
  </si>
  <si>
    <t>（幼児）</t>
    <rPh sb="1" eb="3">
      <t>ヨウジ</t>
    </rPh>
    <phoneticPr fontId="1"/>
  </si>
  <si>
    <t>14：00～15：00</t>
    <phoneticPr fontId="1"/>
  </si>
  <si>
    <t>（小学生）※幼 児</t>
    <rPh sb="1" eb="4">
      <t>ショウガクセイ</t>
    </rPh>
    <rPh sb="6" eb="7">
      <t>ヨウ</t>
    </rPh>
    <rPh sb="8" eb="9">
      <t>コ</t>
    </rPh>
    <phoneticPr fontId="1"/>
  </si>
  <si>
    <t>（小学生）※幼児</t>
    <phoneticPr fontId="1"/>
  </si>
  <si>
    <t>15:00～16:00</t>
    <phoneticPr fontId="1"/>
  </si>
  <si>
    <t>16:00～17:00</t>
    <phoneticPr fontId="1"/>
  </si>
  <si>
    <t>16:10～17:10</t>
    <phoneticPr fontId="1"/>
  </si>
  <si>
    <t>閉</t>
    <rPh sb="0" eb="1">
      <t>ヘイ</t>
    </rPh>
    <phoneticPr fontId="1"/>
  </si>
  <si>
    <t>館</t>
    <rPh sb="0" eb="1">
      <t>カン</t>
    </rPh>
    <phoneticPr fontId="1"/>
  </si>
  <si>
    <t>17：00～19：00</t>
    <phoneticPr fontId="1"/>
  </si>
  <si>
    <t>17:20～18:20</t>
    <phoneticPr fontId="1"/>
  </si>
  <si>
    <t>選 手</t>
    <rPh sb="0" eb="1">
      <t>セン</t>
    </rPh>
    <rPh sb="2" eb="3">
      <t>テ</t>
    </rPh>
    <phoneticPr fontId="1"/>
  </si>
  <si>
    <t>18：00～19：00</t>
    <phoneticPr fontId="1"/>
  </si>
  <si>
    <t>19：00～20：00</t>
    <phoneticPr fontId="1"/>
  </si>
  <si>
    <t>20：00～21：00</t>
    <phoneticPr fontId="1"/>
  </si>
  <si>
    <t>＜ベビークラス＞</t>
    <phoneticPr fontId="1"/>
  </si>
  <si>
    <t>＜３歳クラス＞</t>
    <rPh sb="1" eb="3">
      <t>サンサイ</t>
    </rPh>
    <phoneticPr fontId="1"/>
  </si>
  <si>
    <t>＜営業時間＞</t>
    <rPh sb="1" eb="5">
      <t>エイギョウジカン</t>
    </rPh>
    <phoneticPr fontId="1"/>
  </si>
  <si>
    <t>10：00～21：00</t>
    <phoneticPr fontId="1"/>
  </si>
  <si>
    <t>（受付）10：00～20：00</t>
    <rPh sb="1" eb="3">
      <t>ウケツケ</t>
    </rPh>
    <phoneticPr fontId="1"/>
  </si>
  <si>
    <t>土</t>
    <rPh sb="0" eb="1">
      <t>ド</t>
    </rPh>
    <phoneticPr fontId="1"/>
  </si>
  <si>
    <t>9：00～20：00</t>
    <phoneticPr fontId="1"/>
  </si>
  <si>
    <t>（受付）9：00～19：00</t>
    <rPh sb="1" eb="3">
      <t>ウケツケ</t>
    </rPh>
    <phoneticPr fontId="1"/>
  </si>
  <si>
    <t>日</t>
    <rPh sb="0" eb="1">
      <t>ヒ</t>
    </rPh>
    <phoneticPr fontId="1"/>
  </si>
  <si>
    <t>2歳９ヶ月～</t>
    <rPh sb="1" eb="2">
      <t>サイ</t>
    </rPh>
    <rPh sb="4" eb="5">
      <t>ゲツ</t>
    </rPh>
    <phoneticPr fontId="1"/>
  </si>
  <si>
    <t>0歳６ヶ月～</t>
    <rPh sb="1" eb="2">
      <t>サイ</t>
    </rPh>
    <rPh sb="4" eb="5">
      <t>ゲツ</t>
    </rPh>
    <phoneticPr fontId="1"/>
  </si>
  <si>
    <t>（プ チクレイシュ）</t>
    <phoneticPr fontId="1"/>
  </si>
  <si>
    <t>18:30～20：00</t>
    <phoneticPr fontId="1"/>
  </si>
  <si>
    <t>7～12級</t>
    <phoneticPr fontId="1"/>
  </si>
  <si>
    <t>1～12級</t>
    <phoneticPr fontId="1"/>
  </si>
  <si>
    <t>UA・SA・AT</t>
  </si>
  <si>
    <t>UA・SA・AT</t>
    <phoneticPr fontId="1"/>
  </si>
  <si>
    <t>1～4級</t>
  </si>
  <si>
    <t>1～8級</t>
    <phoneticPr fontId="1"/>
  </si>
  <si>
    <t>AT</t>
    <phoneticPr fontId="1"/>
  </si>
  <si>
    <t>1～２級</t>
    <phoneticPr fontId="1"/>
  </si>
  <si>
    <t>１～６級</t>
    <phoneticPr fontId="1"/>
  </si>
  <si>
    <t>７～12級</t>
    <phoneticPr fontId="1"/>
  </si>
  <si>
    <t>１～６級</t>
    <rPh sb="3" eb="4">
      <t>キュウ</t>
    </rPh>
    <phoneticPr fontId="1"/>
  </si>
  <si>
    <t>５～12級</t>
    <phoneticPr fontId="1"/>
  </si>
  <si>
    <t>３～12級</t>
    <phoneticPr fontId="1"/>
  </si>
  <si>
    <t>月～火</t>
    <rPh sb="0" eb="1">
      <t>ゲツ</t>
    </rPh>
    <rPh sb="2" eb="3">
      <t>ヒ</t>
    </rPh>
    <phoneticPr fontId="1"/>
  </si>
  <si>
    <t>水～金</t>
    <rPh sb="0" eb="1">
      <t>スイ</t>
    </rPh>
    <rPh sb="2" eb="3">
      <t>キン</t>
    </rPh>
    <phoneticPr fontId="1"/>
  </si>
  <si>
    <t>10：00～20：00</t>
    <phoneticPr fontId="1"/>
  </si>
  <si>
    <t>（受付）10：00～19：00</t>
    <rPh sb="1" eb="3">
      <t>ウケツケ</t>
    </rPh>
    <phoneticPr fontId="1"/>
  </si>
  <si>
    <t>9：00～15：30</t>
    <phoneticPr fontId="1"/>
  </si>
  <si>
    <t>（受付）9：00～15：30</t>
    <rPh sb="1" eb="3">
      <t>ウケツケ</t>
    </rPh>
    <phoneticPr fontId="1"/>
  </si>
  <si>
    <t>18:15～20：00</t>
    <phoneticPr fontId="1"/>
  </si>
  <si>
    <t>水球ジュニア</t>
    <phoneticPr fontId="1"/>
  </si>
  <si>
    <t>小学育成（競泳）</t>
    <rPh sb="0" eb="2">
      <t>ショウガク</t>
    </rPh>
    <rPh sb="2" eb="4">
      <t>イクセイ</t>
    </rPh>
    <rPh sb="5" eb="7">
      <t>キョウエイ</t>
    </rPh>
    <phoneticPr fontId="1"/>
  </si>
  <si>
    <t>水球エリート</t>
    <phoneticPr fontId="1"/>
  </si>
  <si>
    <t>幼児育成（競泳）</t>
    <rPh sb="0" eb="2">
      <t>ヨウジ</t>
    </rPh>
    <rPh sb="2" eb="4">
      <t>イクセイ</t>
    </rPh>
    <phoneticPr fontId="1"/>
  </si>
  <si>
    <t>監視・掃除　石井コーチ</t>
    <rPh sb="0" eb="2">
      <t>カンシ</t>
    </rPh>
    <rPh sb="3" eb="5">
      <t>ソウジ</t>
    </rPh>
    <rPh sb="6" eb="8">
      <t>イシイ</t>
    </rPh>
    <phoneticPr fontId="1"/>
  </si>
  <si>
    <t>小池コーチ</t>
    <rPh sb="0" eb="2">
      <t>コイケ</t>
    </rPh>
    <phoneticPr fontId="1"/>
  </si>
  <si>
    <t>監視・掃除　中村コーチ</t>
    <rPh sb="0" eb="2">
      <t>カンシ</t>
    </rPh>
    <rPh sb="3" eb="5">
      <t>ソウジ</t>
    </rPh>
    <rPh sb="6" eb="8">
      <t>ナカムラ</t>
    </rPh>
    <phoneticPr fontId="1"/>
  </si>
  <si>
    <t>伊藤コーチ休憩</t>
    <rPh sb="0" eb="2">
      <t>イトウ</t>
    </rPh>
    <rPh sb="5" eb="7">
      <t>キュウケイ</t>
    </rPh>
    <phoneticPr fontId="1"/>
  </si>
  <si>
    <t>小池コーチ・伊藤コーチ</t>
    <rPh sb="0" eb="2">
      <t>コイケ</t>
    </rPh>
    <rPh sb="6" eb="8">
      <t>イトウ</t>
    </rPh>
    <phoneticPr fontId="1"/>
  </si>
  <si>
    <t>中村コーチ・小池コーチ</t>
    <rPh sb="0" eb="2">
      <t>ナカムラ</t>
    </rPh>
    <rPh sb="6" eb="8">
      <t>コイケ</t>
    </rPh>
    <phoneticPr fontId="1"/>
  </si>
  <si>
    <t>伊藤コーチ</t>
    <rPh sb="0" eb="2">
      <t>イトウ</t>
    </rPh>
    <phoneticPr fontId="1"/>
  </si>
  <si>
    <t>小池・石井・</t>
    <rPh sb="0" eb="2">
      <t>コイケ</t>
    </rPh>
    <rPh sb="3" eb="5">
      <t>イシイ</t>
    </rPh>
    <phoneticPr fontId="1"/>
  </si>
  <si>
    <t>小池・石井・坂本</t>
    <rPh sb="0" eb="2">
      <t>コイケ</t>
    </rPh>
    <rPh sb="3" eb="5">
      <t>イシイ</t>
    </rPh>
    <rPh sb="6" eb="8">
      <t>サカモト</t>
    </rPh>
    <phoneticPr fontId="1"/>
  </si>
  <si>
    <t>伊藤・占部</t>
    <rPh sb="0" eb="2">
      <t>イトウ</t>
    </rPh>
    <rPh sb="3" eb="5">
      <t>ウラベ</t>
    </rPh>
    <phoneticPr fontId="1"/>
  </si>
  <si>
    <t>小池・石井</t>
    <rPh sb="0" eb="2">
      <t>コイケ</t>
    </rPh>
    <rPh sb="3" eb="5">
      <t>イシイ</t>
    </rPh>
    <phoneticPr fontId="1"/>
  </si>
  <si>
    <t>小池・伊藤</t>
    <rPh sb="0" eb="2">
      <t>コイケ</t>
    </rPh>
    <rPh sb="3" eb="5">
      <t>イトウ</t>
    </rPh>
    <phoneticPr fontId="1"/>
  </si>
  <si>
    <t>中村・小池</t>
    <rPh sb="0" eb="2">
      <t>ナカムラ</t>
    </rPh>
    <rPh sb="3" eb="5">
      <t>コイケ</t>
    </rPh>
    <phoneticPr fontId="1"/>
  </si>
  <si>
    <t>伊藤</t>
    <rPh sb="0" eb="2">
      <t>イトウ</t>
    </rPh>
    <phoneticPr fontId="1"/>
  </si>
  <si>
    <t>中村・小池・石井</t>
    <rPh sb="0" eb="2">
      <t>ナカムラ</t>
    </rPh>
    <rPh sb="3" eb="5">
      <t>コイケ</t>
    </rPh>
    <rPh sb="6" eb="8">
      <t>イシイ</t>
    </rPh>
    <phoneticPr fontId="1"/>
  </si>
  <si>
    <t>中村・伊藤・占部</t>
    <rPh sb="0" eb="2">
      <t>ナカムラ</t>
    </rPh>
    <rPh sb="3" eb="5">
      <t>イトウ</t>
    </rPh>
    <rPh sb="6" eb="8">
      <t>ウラベ</t>
    </rPh>
    <phoneticPr fontId="1"/>
  </si>
  <si>
    <t>中村・伊藤</t>
    <rPh sb="0" eb="2">
      <t>ナカムラ</t>
    </rPh>
    <rPh sb="3" eb="5">
      <t>イトウ</t>
    </rPh>
    <phoneticPr fontId="1"/>
  </si>
  <si>
    <t>小池コーチ休憩</t>
    <rPh sb="0" eb="2">
      <t>コイケ</t>
    </rPh>
    <rPh sb="5" eb="7">
      <t>キュウケイ</t>
    </rPh>
    <phoneticPr fontId="1"/>
  </si>
  <si>
    <t>小池</t>
    <rPh sb="0" eb="2">
      <t>コイケ</t>
    </rPh>
    <phoneticPr fontId="1"/>
  </si>
  <si>
    <t>福元</t>
    <rPh sb="0" eb="2">
      <t>フクモト</t>
    </rPh>
    <phoneticPr fontId="1"/>
  </si>
  <si>
    <t>松川</t>
    <rPh sb="0" eb="2">
      <t>マツカワ</t>
    </rPh>
    <phoneticPr fontId="1"/>
  </si>
  <si>
    <t>徳岡</t>
    <rPh sb="0" eb="2">
      <t>トクオカ</t>
    </rPh>
    <phoneticPr fontId="1"/>
  </si>
  <si>
    <t>皆川</t>
    <rPh sb="0" eb="2">
      <t>ミナガワ</t>
    </rPh>
    <phoneticPr fontId="1"/>
  </si>
  <si>
    <t>大矢</t>
    <rPh sb="0" eb="2">
      <t>オオヤ</t>
    </rPh>
    <phoneticPr fontId="1"/>
  </si>
  <si>
    <t>小日向</t>
    <rPh sb="0" eb="3">
      <t>コヒナタ</t>
    </rPh>
    <phoneticPr fontId="1"/>
  </si>
  <si>
    <t>堀越</t>
    <rPh sb="0" eb="2">
      <t>ホリコシ</t>
    </rPh>
    <phoneticPr fontId="1"/>
  </si>
  <si>
    <t>委託時</t>
    <rPh sb="0" eb="2">
      <t>イタク</t>
    </rPh>
    <rPh sb="2" eb="3">
      <t>ジ</t>
    </rPh>
    <phoneticPr fontId="1"/>
  </si>
  <si>
    <t>出勤</t>
    <rPh sb="0" eb="2">
      <t>シュッキン</t>
    </rPh>
    <phoneticPr fontId="1"/>
  </si>
  <si>
    <t>退勤</t>
    <rPh sb="0" eb="2">
      <t>タイキン</t>
    </rPh>
    <phoneticPr fontId="1"/>
  </si>
  <si>
    <t>成 人/上級　　　小池コーチ</t>
    <rPh sb="0" eb="1">
      <t>ナリ</t>
    </rPh>
    <rPh sb="2" eb="3">
      <t>ヒト</t>
    </rPh>
    <rPh sb="4" eb="6">
      <t>ジョウキュウ</t>
    </rPh>
    <rPh sb="9" eb="11">
      <t>コイケ</t>
    </rPh>
    <phoneticPr fontId="1"/>
  </si>
  <si>
    <t>成 人/初級　　　　　　　　　　小池コーチ</t>
    <rPh sb="0" eb="1">
      <t>ナリ</t>
    </rPh>
    <rPh sb="2" eb="3">
      <t>ヒト</t>
    </rPh>
    <rPh sb="4" eb="6">
      <t>ショキュウ</t>
    </rPh>
    <rPh sb="16" eb="18">
      <t>コイケ</t>
    </rPh>
    <phoneticPr fontId="1"/>
  </si>
  <si>
    <t>チャレンジド　　　　社員</t>
    <rPh sb="10" eb="12">
      <t>シャイン</t>
    </rPh>
    <phoneticPr fontId="1"/>
  </si>
  <si>
    <t>大矢</t>
    <rPh sb="0" eb="2">
      <t>オオヤ</t>
    </rPh>
    <phoneticPr fontId="1"/>
  </si>
  <si>
    <t>小日向</t>
    <rPh sb="0" eb="3">
      <t>コヒナタ</t>
    </rPh>
    <phoneticPr fontId="1"/>
  </si>
  <si>
    <t>健康体操　　社員</t>
    <rPh sb="0" eb="2">
      <t>ケンコウ</t>
    </rPh>
    <rPh sb="2" eb="4">
      <t>タイソウ</t>
    </rPh>
    <rPh sb="6" eb="8">
      <t>シャイン</t>
    </rPh>
    <phoneticPr fontId="1"/>
  </si>
  <si>
    <t>成 人　　　中級・社員　　　　上級・伊藤</t>
    <rPh sb="0" eb="1">
      <t>ナリ</t>
    </rPh>
    <rPh sb="2" eb="3">
      <t>ヒト</t>
    </rPh>
    <rPh sb="6" eb="7">
      <t>チュウ</t>
    </rPh>
    <rPh sb="7" eb="8">
      <t>キュウ</t>
    </rPh>
    <rPh sb="9" eb="11">
      <t>シャイン</t>
    </rPh>
    <rPh sb="15" eb="17">
      <t>ジョウキュウ</t>
    </rPh>
    <rPh sb="18" eb="20">
      <t>イトウ</t>
    </rPh>
    <phoneticPr fontId="1"/>
  </si>
  <si>
    <t>健康体操　　社員</t>
    <rPh sb="6" eb="8">
      <t>シャイン</t>
    </rPh>
    <phoneticPr fontId="1"/>
  </si>
  <si>
    <t>成 人/初・中級　　　　社員　　　　</t>
    <rPh sb="0" eb="1">
      <t>ナリ</t>
    </rPh>
    <rPh sb="2" eb="3">
      <t>ヒト</t>
    </rPh>
    <rPh sb="4" eb="5">
      <t>ショ</t>
    </rPh>
    <rPh sb="6" eb="8">
      <t>チュウキュウ</t>
    </rPh>
    <rPh sb="12" eb="14">
      <t>シャイン</t>
    </rPh>
    <phoneticPr fontId="1"/>
  </si>
  <si>
    <t>成 人　　初・中級　　　小池</t>
    <rPh sb="0" eb="1">
      <t>ナリ</t>
    </rPh>
    <rPh sb="2" eb="3">
      <t>ヒト</t>
    </rPh>
    <rPh sb="5" eb="6">
      <t>ショ</t>
    </rPh>
    <rPh sb="7" eb="9">
      <t>チュウキュウ</t>
    </rPh>
    <rPh sb="12" eb="14">
      <t>コイケ</t>
    </rPh>
    <phoneticPr fontId="1"/>
  </si>
  <si>
    <t>健康体操　　　　伊藤</t>
    <rPh sb="8" eb="10">
      <t>イトウ</t>
    </rPh>
    <phoneticPr fontId="1"/>
  </si>
  <si>
    <t>チャレンジド　　　　伊藤</t>
    <rPh sb="10" eb="12">
      <t>イトウ</t>
    </rPh>
    <phoneticPr fontId="1"/>
  </si>
  <si>
    <t>成 人　　中中級・社員　　　　上級・伊藤</t>
    <rPh sb="0" eb="1">
      <t>ナリ</t>
    </rPh>
    <rPh sb="2" eb="3">
      <t>ヒト</t>
    </rPh>
    <rPh sb="5" eb="6">
      <t>チュウ</t>
    </rPh>
    <rPh sb="6" eb="7">
      <t>ナカ</t>
    </rPh>
    <rPh sb="7" eb="8">
      <t>キュウ</t>
    </rPh>
    <rPh sb="9" eb="11">
      <t>シャイン</t>
    </rPh>
    <rPh sb="15" eb="17">
      <t>ジョウキュウ</t>
    </rPh>
    <rPh sb="18" eb="20">
      <t>イトウ</t>
    </rPh>
    <phoneticPr fontId="1"/>
  </si>
  <si>
    <t>健康体操　　　　　小池</t>
    <rPh sb="9" eb="11">
      <t>コイケ</t>
    </rPh>
    <phoneticPr fontId="1"/>
  </si>
  <si>
    <t>成 人/上級　　　　　　伊藤</t>
    <rPh sb="0" eb="1">
      <t>ナリ</t>
    </rPh>
    <rPh sb="2" eb="3">
      <t>ヒト</t>
    </rPh>
    <rPh sb="4" eb="6">
      <t>ジョウキュウ</t>
    </rPh>
    <rPh sb="12" eb="14">
      <t>イトウ</t>
    </rPh>
    <phoneticPr fontId="1"/>
  </si>
  <si>
    <t>成 人/上級　　　　　　中村</t>
    <rPh sb="0" eb="1">
      <t>ナリ</t>
    </rPh>
    <rPh sb="2" eb="3">
      <t>ヒト</t>
    </rPh>
    <rPh sb="4" eb="6">
      <t>ジョウキュウ</t>
    </rPh>
    <rPh sb="12" eb="14">
      <t>ナカムラ</t>
    </rPh>
    <phoneticPr fontId="1"/>
  </si>
  <si>
    <t>ベビー　　　徳岡・小日向</t>
    <rPh sb="6" eb="8">
      <t>トクオカ</t>
    </rPh>
    <rPh sb="9" eb="12">
      <t>コヒナタ</t>
    </rPh>
    <phoneticPr fontId="1"/>
  </si>
  <si>
    <t>成 人/初・中級   社員</t>
    <rPh sb="0" eb="1">
      <t>ナリ</t>
    </rPh>
    <rPh sb="2" eb="3">
      <t>ヒト</t>
    </rPh>
    <rPh sb="4" eb="5">
      <t>ショ</t>
    </rPh>
    <rPh sb="6" eb="8">
      <t>チュウキュウ</t>
    </rPh>
    <rPh sb="11" eb="13">
      <t>シャイン</t>
    </rPh>
    <phoneticPr fontId="1"/>
  </si>
  <si>
    <t>OPEN</t>
    <phoneticPr fontId="1"/>
  </si>
  <si>
    <t>CLOSE</t>
    <phoneticPr fontId="1"/>
  </si>
  <si>
    <t>時間</t>
    <rPh sb="0" eb="2">
      <t>ジカン</t>
    </rPh>
    <phoneticPr fontId="1"/>
  </si>
  <si>
    <t>入水本数</t>
    <rPh sb="0" eb="4">
      <t>ニュウスイホンスウ</t>
    </rPh>
    <phoneticPr fontId="1"/>
  </si>
  <si>
    <t>　徳岡</t>
    <rPh sb="1" eb="3">
      <t>トクオカ</t>
    </rPh>
    <phoneticPr fontId="1"/>
  </si>
  <si>
    <t>中村</t>
    <rPh sb="0" eb="2">
      <t>ナカムラ</t>
    </rPh>
    <phoneticPr fontId="1"/>
  </si>
  <si>
    <t>健康体操</t>
    <phoneticPr fontId="1"/>
  </si>
  <si>
    <t>10：00～11：00　委託・レンタル</t>
    <rPh sb="12" eb="14">
      <t>イタク</t>
    </rPh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</si>
  <si>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</si>
  <si>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</si>
  <si>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11：00～12：00　成人・健康体操</t>
    <rPh sb="12" eb="14">
      <t>セイジン</t>
    </rPh>
    <rPh sb="15" eb="19">
      <t>ケンコウタイソウ</t>
    </rPh>
    <phoneticPr fontId="1"/>
  </si>
  <si>
    <t>12：00～13：00　委託・レンタル</t>
    <rPh sb="12" eb="14">
      <t>イタク</t>
    </rPh>
    <phoneticPr fontId="1"/>
  </si>
  <si>
    <t>13：00～14：00　委託・レンタル</t>
    <rPh sb="12" eb="14">
      <t>イタク</t>
    </rPh>
    <phoneticPr fontId="1"/>
  </si>
  <si>
    <t>15:00～16:00　３歳・幼児</t>
    <rPh sb="13" eb="14">
      <t>サイ</t>
    </rPh>
    <rPh sb="15" eb="17">
      <t>ヨウジ</t>
    </rPh>
    <phoneticPr fontId="1"/>
  </si>
  <si>
    <t>16:10～17:10　小学生（幼児）</t>
    <rPh sb="12" eb="15">
      <t>ショウガクセイ</t>
    </rPh>
    <rPh sb="16" eb="18">
      <t>ヨウジ</t>
    </rPh>
    <phoneticPr fontId="1"/>
  </si>
  <si>
    <t>17:20～18:20　小学生</t>
    <rPh sb="12" eb="15">
      <t>ショウガクセイ</t>
    </rPh>
    <phoneticPr fontId="1"/>
  </si>
  <si>
    <t>10：00～11：00　小学生</t>
    <rPh sb="12" eb="15">
      <t>ショウガクセイ</t>
    </rPh>
    <phoneticPr fontId="1"/>
  </si>
  <si>
    <t>11：00～12：00　小学生</t>
    <rPh sb="12" eb="15">
      <t>ショウガクセイ</t>
    </rPh>
    <phoneticPr fontId="1"/>
  </si>
  <si>
    <t>12：00～13：00　小学生</t>
    <rPh sb="12" eb="15">
      <t>ショウガクセイ</t>
    </rPh>
    <phoneticPr fontId="1"/>
  </si>
  <si>
    <t>16:00～17:00　小学生</t>
    <rPh sb="12" eb="15">
      <t>ショウガクセイ</t>
    </rPh>
    <phoneticPr fontId="1"/>
  </si>
  <si>
    <t>18：00～19：00　成人</t>
    <rPh sb="12" eb="14">
      <t>セイジン</t>
    </rPh>
    <phoneticPr fontId="1"/>
  </si>
  <si>
    <t>19：00～20：00　チャレンジド</t>
    <phoneticPr fontId="1"/>
  </si>
  <si>
    <t>18:15～20：00　選手</t>
    <rPh sb="12" eb="14">
      <t>センシュ</t>
    </rPh>
    <phoneticPr fontId="1"/>
  </si>
  <si>
    <t>20：00～21：00　成人</t>
    <rPh sb="12" eb="14">
      <t>セイジン</t>
    </rPh>
    <phoneticPr fontId="1"/>
  </si>
  <si>
    <t>18:30～20：00　水球</t>
    <rPh sb="12" eb="14">
      <t>スイキュウ</t>
    </rPh>
    <phoneticPr fontId="1"/>
  </si>
  <si>
    <t>本多</t>
    <rPh sb="0" eb="2">
      <t>ホンダ</t>
    </rPh>
    <phoneticPr fontId="1"/>
  </si>
  <si>
    <t>17：00～19：00　選手・水球</t>
    <rPh sb="12" eb="14">
      <t>センシュ</t>
    </rPh>
    <rPh sb="15" eb="17">
      <t>スイキュウ</t>
    </rPh>
    <phoneticPr fontId="1"/>
  </si>
  <si>
    <t>ベビー</t>
  </si>
  <si>
    <t>健康体操</t>
  </si>
  <si>
    <t>初級</t>
    <phoneticPr fontId="1"/>
  </si>
  <si>
    <t>７級</t>
    <rPh sb="1" eb="2">
      <t>キュウ</t>
    </rPh>
    <phoneticPr fontId="1"/>
  </si>
  <si>
    <t>８級</t>
    <rPh sb="1" eb="2">
      <t>キュウ</t>
    </rPh>
    <phoneticPr fontId="1"/>
  </si>
  <si>
    <t>９級</t>
    <rPh sb="1" eb="2">
      <t>キュウ</t>
    </rPh>
    <phoneticPr fontId="1"/>
  </si>
  <si>
    <t>１０級</t>
    <rPh sb="2" eb="3">
      <t>キュウ</t>
    </rPh>
    <phoneticPr fontId="1"/>
  </si>
  <si>
    <t>１１級</t>
    <rPh sb="2" eb="3">
      <t>キュウ</t>
    </rPh>
    <phoneticPr fontId="1"/>
  </si>
  <si>
    <t>１２級</t>
    <rPh sb="2" eb="3">
      <t>キュウ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</si>
  <si>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</si>
  <si>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</si>
  <si>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</si>
  <si>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</si>
  <si>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５級</t>
    <rPh sb="1" eb="2">
      <t>キュウ</t>
    </rPh>
    <phoneticPr fontId="1"/>
  </si>
  <si>
    <t>６級</t>
    <rPh sb="1" eb="2">
      <t>キュウ</t>
    </rPh>
    <phoneticPr fontId="1"/>
  </si>
  <si>
    <t>SA</t>
    <phoneticPr fontId="1"/>
  </si>
  <si>
    <t>UA</t>
    <phoneticPr fontId="1"/>
  </si>
  <si>
    <t>初中級</t>
    <rPh sb="0" eb="3">
      <t>ショチュウキュウ</t>
    </rPh>
    <phoneticPr fontId="1"/>
  </si>
  <si>
    <t>チャレンジド</t>
    <phoneticPr fontId="1"/>
  </si>
  <si>
    <t>３歳</t>
    <rPh sb="1" eb="2">
      <t>サイ</t>
    </rPh>
    <phoneticPr fontId="1"/>
  </si>
  <si>
    <t>20:15　閉館</t>
    <rPh sb="6" eb="8">
      <t>ヘイカン</t>
    </rPh>
    <phoneticPr fontId="1"/>
  </si>
  <si>
    <t>21:15　閉館</t>
    <rPh sb="6" eb="8">
      <t>ヘイカン</t>
    </rPh>
    <phoneticPr fontId="1"/>
  </si>
  <si>
    <t>水球　　　ジュニア</t>
    <phoneticPr fontId="1"/>
  </si>
  <si>
    <t>上級</t>
    <phoneticPr fontId="1"/>
  </si>
  <si>
    <t>初中級</t>
    <rPh sb="0" eb="1">
      <t>ショ</t>
    </rPh>
    <rPh sb="1" eb="3">
      <t>チュウキュウ</t>
    </rPh>
    <phoneticPr fontId="1"/>
  </si>
  <si>
    <t>UA SA</t>
    <phoneticPr fontId="1"/>
  </si>
  <si>
    <t>14：00～15：00　成人・レンタル/水曜日　３歳・幼児</t>
    <rPh sb="12" eb="14">
      <t>セイジン</t>
    </rPh>
    <rPh sb="20" eb="23">
      <t>スイヨウビ</t>
    </rPh>
    <rPh sb="25" eb="26">
      <t>サイ</t>
    </rPh>
    <rPh sb="27" eb="29">
      <t>ヨウジ</t>
    </rPh>
    <phoneticPr fontId="1"/>
  </si>
  <si>
    <t>堀越　</t>
    <rPh sb="0" eb="2">
      <t>ホリコシ</t>
    </rPh>
    <phoneticPr fontId="1"/>
  </si>
  <si>
    <t>９：00～10：00　小学生</t>
    <rPh sb="11" eb="14">
      <t>ショウガクセイ</t>
    </rPh>
    <phoneticPr fontId="1"/>
  </si>
  <si>
    <t>10：00～11：00　ベビー・３歳</t>
    <rPh sb="17" eb="18">
      <t>サイ</t>
    </rPh>
    <phoneticPr fontId="1"/>
  </si>
  <si>
    <t>13：00～14：00　　幼児</t>
    <rPh sb="13" eb="15">
      <t>ヨウジ</t>
    </rPh>
    <phoneticPr fontId="1"/>
  </si>
  <si>
    <t>小学育成　　（競泳）</t>
    <rPh sb="0" eb="2">
      <t>ショウガク</t>
    </rPh>
    <rPh sb="2" eb="4">
      <t>イクセイ</t>
    </rPh>
    <rPh sb="7" eb="9">
      <t>キョウエイ</t>
    </rPh>
    <phoneticPr fontId="1"/>
  </si>
  <si>
    <t>小学育成　（競泳）</t>
    <rPh sb="0" eb="2">
      <t>ショウガク</t>
    </rPh>
    <rPh sb="2" eb="4">
      <t>イクセイ</t>
    </rPh>
    <rPh sb="6" eb="8">
      <t>キョウエイ</t>
    </rPh>
    <phoneticPr fontId="1"/>
  </si>
  <si>
    <t>水球　ジュニア</t>
    <phoneticPr fontId="1"/>
  </si>
  <si>
    <t>中村　</t>
    <rPh sb="0" eb="2">
      <t>ナカムラ</t>
    </rPh>
    <phoneticPr fontId="1"/>
  </si>
  <si>
    <t>幼児7</t>
    <rPh sb="0" eb="2">
      <t>ヨウジ</t>
    </rPh>
    <phoneticPr fontId="1"/>
  </si>
  <si>
    <t>幼児8</t>
    <rPh sb="0" eb="2">
      <t>ヨウジ</t>
    </rPh>
    <phoneticPr fontId="1"/>
  </si>
  <si>
    <t>幼児9</t>
    <rPh sb="0" eb="2">
      <t>ヨウジ</t>
    </rPh>
    <phoneticPr fontId="1"/>
  </si>
  <si>
    <t>幼児10</t>
    <rPh sb="0" eb="2">
      <t>ヨウジ</t>
    </rPh>
    <phoneticPr fontId="1"/>
  </si>
  <si>
    <t>幼児11</t>
    <rPh sb="0" eb="2">
      <t>ヨウジ</t>
    </rPh>
    <phoneticPr fontId="1"/>
  </si>
  <si>
    <t>幼児12</t>
    <rPh sb="0" eb="2">
      <t>ヨウジ</t>
    </rPh>
    <phoneticPr fontId="1"/>
  </si>
  <si>
    <t>名取</t>
    <rPh sb="0" eb="2">
      <t>ナトリ</t>
    </rPh>
    <phoneticPr fontId="1"/>
  </si>
  <si>
    <t>UA　SA</t>
    <phoneticPr fontId="1"/>
  </si>
  <si>
    <t>13：00～14：00　　　　　　　　　　　　　　３歳・幼児</t>
    <rPh sb="26" eb="27">
      <t>サイ</t>
    </rPh>
    <rPh sb="28" eb="30">
      <t>ヨウジ</t>
    </rPh>
    <phoneticPr fontId="1"/>
  </si>
  <si>
    <t>下村</t>
    <rPh sb="0" eb="2">
      <t>シモムラ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</si>
  <si>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</si>
  <si>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</si>
  <si>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福元/皆川</t>
    <rPh sb="0" eb="2">
      <t>フクモト</t>
    </rPh>
    <rPh sb="3" eb="5">
      <t>ミナガワ</t>
    </rPh>
    <phoneticPr fontId="1"/>
  </si>
  <si>
    <t>松川/福元</t>
    <rPh sb="0" eb="2">
      <t>マツカワ</t>
    </rPh>
    <rPh sb="3" eb="5">
      <t>フクモト</t>
    </rPh>
    <phoneticPr fontId="1"/>
  </si>
  <si>
    <t>中村・大矢</t>
    <rPh sb="0" eb="2">
      <t>ナカムラ</t>
    </rPh>
    <rPh sb="3" eb="5">
      <t>オオヤ</t>
    </rPh>
    <phoneticPr fontId="1"/>
  </si>
  <si>
    <t>14：00～15：00　 幼児7～12　小5・6</t>
    <rPh sb="13" eb="15">
      <t>ヨウジ</t>
    </rPh>
    <rPh sb="20" eb="21">
      <t>ショウ</t>
    </rPh>
    <phoneticPr fontId="1"/>
  </si>
  <si>
    <t>14：00～15：00　    小学生（幼児）・成人</t>
    <rPh sb="16" eb="19">
      <t>ショウガクセイ</t>
    </rPh>
    <rPh sb="20" eb="22">
      <t>ヨウジ</t>
    </rPh>
    <rPh sb="24" eb="26">
      <t>セイジン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</si>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</sst>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8"/>
      <color rgb="FFFF0000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b/>
      <sz val="28"/>
      <name val="游ゴシック"/>
      <family val="3"/>
      <charset val="128"/>
    </font>
    <font>
      <sz val="28"/>
      <name val="ＭＳ Ｐゴシック"/>
      <family val="2"/>
      <charset val="128"/>
      <scheme val="minor"/>
    </font>
    <font>
      <sz val="28"/>
      <name val="ＭＳ Ｐゴシック"/>
      <family val="3"/>
      <charset val="128"/>
      <scheme val="minor"/>
    </font>
    <font>
      <sz val="28"/>
      <name val="游ゴシック"/>
      <family val="3"/>
      <charset val="128"/>
    </font>
    <font>
      <sz val="28"/>
      <color rgb="FFFFFF00"/>
      <name val="ＭＳ Ｐゴシック"/>
      <family val="2"/>
      <charset val="128"/>
      <scheme val="minor"/>
    </font>
    <font>
      <b/>
      <sz val="24"/>
      <name val="游ゴシック"/>
      <family val="3"/>
      <charset val="128"/>
    </font>
    <font>
      <b/>
      <sz val="22"/>
      <name val="游ゴシック"/>
      <family val="3"/>
      <charset val="128"/>
    </font>
    <font>
      <b/>
      <sz val="14"/>
      <name val="游ゴシック"/>
      <family val="3"/>
      <charset val="128"/>
    </font>
    <font>
      <sz val="20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20"/>
      <name val="游ゴシック"/>
      <family val="3"/>
      <charset val="128"/>
    </font>
    <font>
      <sz val="22"/>
      <name val="ＭＳ Ｐゴシック"/>
      <family val="2"/>
      <charset val="128"/>
      <scheme val="minor"/>
    </font>
    <font>
      <b/>
      <sz val="26"/>
      <name val="游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</fills>
  <borders count="78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dashed">
        <color auto="1"/>
      </right>
      <top/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ck">
        <color auto="1"/>
      </left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ck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ck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20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left" vertical="center"/>
    </xf>
    <xf numFmtId="20" fontId="3" fillId="0" borderId="2" xfId="0" applyNumberFormat="1" applyFont="1" applyBorder="1" applyAlignment="1">
      <alignment horizontal="left" vertical="center"/>
    </xf>
    <xf numFmtId="0" fontId="3" fillId="8" borderId="1" xfId="0" applyFont="1" applyFill="1" applyBorder="1">
      <alignment vertical="center"/>
    </xf>
    <xf numFmtId="0" fontId="3" fillId="8" borderId="0" xfId="0" applyFont="1" applyFill="1">
      <alignment vertical="center"/>
    </xf>
    <xf numFmtId="0" fontId="3" fillId="8" borderId="28" xfId="0" applyFont="1" applyFill="1" applyBorder="1">
      <alignment vertical="center"/>
    </xf>
    <xf numFmtId="0" fontId="3" fillId="0" borderId="27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9" xfId="0" applyFont="1" applyBorder="1">
      <alignment vertical="center"/>
    </xf>
    <xf numFmtId="0" fontId="3" fillId="9" borderId="29" xfId="0" applyFont="1" applyFill="1" applyBorder="1">
      <alignment vertical="center"/>
    </xf>
    <xf numFmtId="0" fontId="3" fillId="9" borderId="30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6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/>
    </xf>
    <xf numFmtId="0" fontId="6" fillId="8" borderId="34" xfId="0" applyFont="1" applyFill="1" applyBorder="1" applyAlignment="1">
      <alignment horizontal="center" vertical="center"/>
    </xf>
    <xf numFmtId="0" fontId="6" fillId="8" borderId="3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0" fontId="6" fillId="6" borderId="40" xfId="0" applyNumberFormat="1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15" xfId="0" applyFont="1" applyBorder="1">
      <alignment vertical="center"/>
    </xf>
    <xf numFmtId="20" fontId="6" fillId="6" borderId="31" xfId="0" applyNumberFormat="1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8" borderId="16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4" xfId="0" applyFont="1" applyBorder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8" borderId="2" xfId="0" applyFont="1" applyFill="1" applyBorder="1" applyAlignment="1">
      <alignment horizontal="center" vertical="center"/>
    </xf>
    <xf numFmtId="0" fontId="6" fillId="0" borderId="35" xfId="0" applyFont="1" applyBorder="1">
      <alignment vertical="center"/>
    </xf>
    <xf numFmtId="0" fontId="6" fillId="0" borderId="8" xfId="0" applyFont="1" applyBorder="1">
      <alignment vertical="center"/>
    </xf>
    <xf numFmtId="176" fontId="6" fillId="0" borderId="54" xfId="0" applyNumberFormat="1" applyFont="1" applyBorder="1" applyAlignment="1">
      <alignment horizontal="center" vertical="center"/>
    </xf>
    <xf numFmtId="176" fontId="6" fillId="0" borderId="55" xfId="0" applyNumberFormat="1" applyFont="1" applyBorder="1" applyAlignment="1">
      <alignment horizontal="center" vertical="center"/>
    </xf>
    <xf numFmtId="0" fontId="6" fillId="0" borderId="55" xfId="0" applyFont="1" applyBorder="1">
      <alignment vertical="center"/>
    </xf>
    <xf numFmtId="176" fontId="6" fillId="0" borderId="56" xfId="0" applyNumberFormat="1" applyFont="1" applyBorder="1" applyAlignment="1">
      <alignment horizontal="center" vertical="center"/>
    </xf>
    <xf numFmtId="0" fontId="6" fillId="0" borderId="56" xfId="0" applyFont="1" applyBorder="1">
      <alignment vertical="center"/>
    </xf>
    <xf numFmtId="0" fontId="7" fillId="0" borderId="46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7" fillId="9" borderId="46" xfId="0" applyFont="1" applyFill="1" applyBorder="1" applyAlignment="1">
      <alignment horizontal="center" vertical="center"/>
    </xf>
    <xf numFmtId="20" fontId="7" fillId="9" borderId="46" xfId="0" applyNumberFormat="1" applyFont="1" applyFill="1" applyBorder="1" applyAlignment="1">
      <alignment horizontal="center" vertical="center"/>
    </xf>
    <xf numFmtId="20" fontId="7" fillId="9" borderId="46" xfId="0" applyNumberFormat="1" applyFont="1" applyFill="1" applyBorder="1" applyAlignment="1">
      <alignment horizontal="centerContinuous" vertical="center"/>
    </xf>
    <xf numFmtId="0" fontId="7" fillId="12" borderId="46" xfId="0" applyFont="1" applyFill="1" applyBorder="1">
      <alignment vertical="center"/>
    </xf>
    <xf numFmtId="0" fontId="7" fillId="12" borderId="46" xfId="0" applyFont="1" applyFill="1" applyBorder="1" applyAlignment="1">
      <alignment horizontal="centerContinuous" vertical="center" wrapText="1"/>
    </xf>
    <xf numFmtId="0" fontId="7" fillId="12" borderId="46" xfId="0" applyFont="1" applyFill="1" applyBorder="1" applyAlignment="1">
      <alignment horizontal="centerContinuous" vertical="center"/>
    </xf>
    <xf numFmtId="0" fontId="7" fillId="9" borderId="0" xfId="0" applyFont="1" applyFill="1">
      <alignment vertical="center"/>
    </xf>
    <xf numFmtId="0" fontId="7" fillId="9" borderId="46" xfId="0" applyFont="1" applyFill="1" applyBorder="1">
      <alignment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>
      <alignment vertical="center"/>
    </xf>
    <xf numFmtId="0" fontId="7" fillId="9" borderId="46" xfId="0" applyFont="1" applyFill="1" applyBorder="1" applyAlignment="1">
      <alignment horizontal="center" vertical="center" wrapText="1"/>
    </xf>
    <xf numFmtId="0" fontId="8" fillId="9" borderId="46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8" fillId="9" borderId="46" xfId="0" applyFont="1" applyFill="1" applyBorder="1">
      <alignment vertical="center"/>
    </xf>
    <xf numFmtId="0" fontId="7" fillId="0" borderId="46" xfId="0" applyFont="1" applyBorder="1">
      <alignment vertical="center"/>
    </xf>
    <xf numFmtId="0" fontId="10" fillId="9" borderId="46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46" xfId="0" applyFont="1" applyFill="1" applyBorder="1" applyAlignment="1">
      <alignment vertical="center" wrapText="1"/>
    </xf>
    <xf numFmtId="0" fontId="7" fillId="9" borderId="61" xfId="0" applyFont="1" applyFill="1" applyBorder="1" applyAlignment="1">
      <alignment horizontal="center" vertical="center"/>
    </xf>
    <xf numFmtId="0" fontId="9" fillId="9" borderId="46" xfId="0" applyFont="1" applyFill="1" applyBorder="1" applyAlignment="1">
      <alignment horizontal="center" vertical="center"/>
    </xf>
    <xf numFmtId="0" fontId="7" fillId="0" borderId="46" xfId="0" applyFont="1" applyBorder="1" applyAlignment="1">
      <alignment vertical="center" wrapText="1"/>
    </xf>
    <xf numFmtId="0" fontId="8" fillId="9" borderId="46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Continuous" vertical="center"/>
    </xf>
    <xf numFmtId="0" fontId="12" fillId="12" borderId="46" xfId="0" applyFont="1" applyFill="1" applyBorder="1" applyAlignment="1">
      <alignment horizontal="centerContinuous" vertical="center" wrapText="1"/>
    </xf>
    <xf numFmtId="0" fontId="12" fillId="12" borderId="46" xfId="0" applyFont="1" applyFill="1" applyBorder="1" applyAlignment="1">
      <alignment horizontal="centerContinuous" vertical="center"/>
    </xf>
    <xf numFmtId="0" fontId="13" fillId="12" borderId="46" xfId="0" applyFont="1" applyFill="1" applyBorder="1" applyAlignment="1">
      <alignment horizontal="centerContinuous" vertical="center" wrapText="1"/>
    </xf>
    <xf numFmtId="0" fontId="14" fillId="9" borderId="46" xfId="0" applyFont="1" applyFill="1" applyBorder="1" applyAlignment="1">
      <alignment horizontal="center" vertical="center"/>
    </xf>
    <xf numFmtId="0" fontId="15" fillId="9" borderId="46" xfId="0" applyFont="1" applyFill="1" applyBorder="1">
      <alignment vertical="center"/>
    </xf>
    <xf numFmtId="0" fontId="17" fillId="9" borderId="4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8" fillId="0" borderId="46" xfId="0" applyFont="1" applyBorder="1" applyAlignment="1">
      <alignment horizontal="center" vertical="center"/>
    </xf>
    <xf numFmtId="0" fontId="19" fillId="9" borderId="46" xfId="0" applyFont="1" applyFill="1" applyBorder="1" applyAlignment="1">
      <alignment horizontal="center" vertical="center"/>
    </xf>
    <xf numFmtId="0" fontId="19" fillId="9" borderId="46" xfId="0" applyFont="1" applyFill="1" applyBorder="1">
      <alignment vertical="center"/>
    </xf>
    <xf numFmtId="0" fontId="16" fillId="9" borderId="46" xfId="0" applyFont="1" applyFill="1" applyBorder="1" applyAlignment="1">
      <alignment horizontal="center" vertical="center"/>
    </xf>
    <xf numFmtId="0" fontId="13" fillId="9" borderId="4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20" fontId="3" fillId="0" borderId="3" xfId="0" applyNumberFormat="1" applyFont="1" applyBorder="1" applyAlignment="1">
      <alignment horizontal="left" vertical="center"/>
    </xf>
    <xf numFmtId="20" fontId="3" fillId="0" borderId="5" xfId="0" applyNumberFormat="1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20" fontId="3" fillId="0" borderId="1" xfId="0" applyNumberFormat="1" applyFont="1" applyBorder="1" applyAlignment="1">
      <alignment horizontal="left" vertical="center"/>
    </xf>
    <xf numFmtId="20" fontId="3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20" fontId="3" fillId="6" borderId="9" xfId="0" applyNumberFormat="1" applyFont="1" applyFill="1" applyBorder="1" applyAlignment="1">
      <alignment horizontal="center" vertical="center"/>
    </xf>
    <xf numFmtId="20" fontId="3" fillId="6" borderId="10" xfId="0" applyNumberFormat="1" applyFont="1" applyFill="1" applyBorder="1" applyAlignment="1">
      <alignment horizontal="center" vertical="center"/>
    </xf>
    <xf numFmtId="20" fontId="3" fillId="6" borderId="11" xfId="0" applyNumberFormat="1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20" fontId="3" fillId="6" borderId="39" xfId="0" applyNumberFormat="1" applyFont="1" applyFill="1" applyBorder="1" applyAlignment="1">
      <alignment horizontal="center" vertical="center"/>
    </xf>
    <xf numFmtId="20" fontId="3" fillId="6" borderId="40" xfId="0" applyNumberFormat="1" applyFont="1" applyFill="1" applyBorder="1" applyAlignment="1">
      <alignment horizontal="center" vertical="center"/>
    </xf>
    <xf numFmtId="20" fontId="3" fillId="6" borderId="41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3" fillId="6" borderId="75" xfId="0" applyFont="1" applyFill="1" applyBorder="1" applyAlignment="1">
      <alignment horizontal="center" vertical="center"/>
    </xf>
    <xf numFmtId="0" fontId="3" fillId="6" borderId="76" xfId="0" applyFont="1" applyFill="1" applyBorder="1" applyAlignment="1">
      <alignment horizontal="center" vertical="center"/>
    </xf>
    <xf numFmtId="0" fontId="3" fillId="6" borderId="7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4" xfId="0" applyFont="1" applyBorder="1" applyAlignment="1">
      <alignment horizont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67" xfId="0" applyFont="1" applyFill="1" applyBorder="1" applyAlignment="1">
      <alignment horizontal="center" vertical="center" wrapText="1"/>
    </xf>
    <xf numFmtId="0" fontId="3" fillId="7" borderId="68" xfId="0" applyFont="1" applyFill="1" applyBorder="1" applyAlignment="1">
      <alignment horizontal="center" vertical="center" wrapText="1"/>
    </xf>
    <xf numFmtId="0" fontId="3" fillId="7" borderId="69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20" fontId="3" fillId="6" borderId="3" xfId="0" applyNumberFormat="1" applyFont="1" applyFill="1" applyBorder="1" applyAlignment="1">
      <alignment horizontal="center" vertical="center"/>
    </xf>
    <xf numFmtId="20" fontId="3" fillId="6" borderId="4" xfId="0" applyNumberFormat="1" applyFont="1" applyFill="1" applyBorder="1" applyAlignment="1">
      <alignment horizontal="center" vertical="center"/>
    </xf>
    <xf numFmtId="20" fontId="3" fillId="6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3" fillId="10" borderId="45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20" fontId="3" fillId="10" borderId="61" xfId="0" applyNumberFormat="1" applyFont="1" applyFill="1" applyBorder="1" applyAlignment="1">
      <alignment horizontal="center" vertical="center" wrapText="1"/>
    </xf>
    <xf numFmtId="20" fontId="3" fillId="10" borderId="53" xfId="0" applyNumberFormat="1" applyFont="1" applyFill="1" applyBorder="1" applyAlignment="1">
      <alignment horizontal="center" vertical="center" wrapText="1"/>
    </xf>
    <xf numFmtId="20" fontId="3" fillId="0" borderId="61" xfId="0" applyNumberFormat="1" applyFont="1" applyBorder="1" applyAlignment="1">
      <alignment horizontal="center" vertical="center" wrapText="1"/>
    </xf>
    <xf numFmtId="20" fontId="3" fillId="0" borderId="53" xfId="0" applyNumberFormat="1" applyFont="1" applyBorder="1" applyAlignment="1">
      <alignment horizontal="center" vertical="center" wrapText="1"/>
    </xf>
    <xf numFmtId="20" fontId="3" fillId="0" borderId="61" xfId="0" applyNumberFormat="1" applyFont="1" applyBorder="1" applyAlignment="1">
      <alignment horizontal="center" vertical="center"/>
    </xf>
    <xf numFmtId="20" fontId="3" fillId="0" borderId="53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20" fontId="3" fillId="0" borderId="62" xfId="0" applyNumberFormat="1" applyFont="1" applyBorder="1" applyAlignment="1">
      <alignment horizontal="center" vertical="center"/>
    </xf>
    <xf numFmtId="20" fontId="3" fillId="0" borderId="63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20" fontId="3" fillId="11" borderId="61" xfId="0" applyNumberFormat="1" applyFont="1" applyFill="1" applyBorder="1" applyAlignment="1">
      <alignment horizontal="center" vertical="center"/>
    </xf>
    <xf numFmtId="20" fontId="3" fillId="11" borderId="53" xfId="0" applyNumberFormat="1" applyFont="1" applyFill="1" applyBorder="1" applyAlignment="1">
      <alignment horizontal="center" vertical="center"/>
    </xf>
    <xf numFmtId="20" fontId="3" fillId="10" borderId="61" xfId="0" applyNumberFormat="1" applyFont="1" applyFill="1" applyBorder="1" applyAlignment="1">
      <alignment horizontal="center" vertical="center"/>
    </xf>
    <xf numFmtId="20" fontId="3" fillId="10" borderId="53" xfId="0" applyNumberFormat="1" applyFont="1" applyFill="1" applyBorder="1" applyAlignment="1">
      <alignment horizontal="center" vertical="center"/>
    </xf>
    <xf numFmtId="20" fontId="3" fillId="10" borderId="62" xfId="0" applyNumberFormat="1" applyFont="1" applyFill="1" applyBorder="1" applyAlignment="1">
      <alignment horizontal="center" vertical="center"/>
    </xf>
    <xf numFmtId="20" fontId="3" fillId="10" borderId="63" xfId="0" applyNumberFormat="1" applyFont="1" applyFill="1" applyBorder="1" applyAlignment="1">
      <alignment horizontal="center" vertical="center"/>
    </xf>
    <xf numFmtId="20" fontId="3" fillId="9" borderId="61" xfId="0" applyNumberFormat="1" applyFont="1" applyFill="1" applyBorder="1" applyAlignment="1">
      <alignment horizontal="center" vertical="center" wrapText="1"/>
    </xf>
    <xf numFmtId="20" fontId="3" fillId="9" borderId="53" xfId="0" applyNumberFormat="1" applyFont="1" applyFill="1" applyBorder="1" applyAlignment="1">
      <alignment horizontal="center" vertical="center" wrapText="1"/>
    </xf>
    <xf numFmtId="20" fontId="3" fillId="0" borderId="60" xfId="0" applyNumberFormat="1" applyFont="1" applyBorder="1" applyAlignment="1">
      <alignment horizontal="center" vertical="center" wrapText="1"/>
    </xf>
    <xf numFmtId="20" fontId="3" fillId="0" borderId="58" xfId="0" applyNumberFormat="1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1" borderId="45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85726</xdr:colOff>
      <xdr:row>67</xdr:row>
      <xdr:rowOff>47625</xdr:rowOff>
    </xdr:from>
    <xdr:to>
      <xdr:col>53</xdr:col>
      <xdr:colOff>180975</xdr:colOff>
      <xdr:row>76</xdr:row>
      <xdr:rowOff>66675</xdr:rowOff>
    </xdr:to>
    <xdr:sp macro="" textlink="">
      <xdr:nvSpPr>
        <xdr:cNvPr id="3" name="横巻き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096626" y="10420350"/>
          <a:ext cx="1523999" cy="1504950"/>
        </a:xfrm>
        <a:prstGeom prst="horizontalScrol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57150</xdr:colOff>
      <xdr:row>77</xdr:row>
      <xdr:rowOff>133351</xdr:rowOff>
    </xdr:from>
    <xdr:to>
      <xdr:col>53</xdr:col>
      <xdr:colOff>219075</xdr:colOff>
      <xdr:row>99</xdr:row>
      <xdr:rowOff>95252</xdr:rowOff>
    </xdr:to>
    <xdr:sp macro="" textlink="">
      <xdr:nvSpPr>
        <xdr:cNvPr id="5" name="横巻き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1068050" y="12106276"/>
          <a:ext cx="1590675" cy="4486276"/>
        </a:xfrm>
        <a:prstGeom prst="horizontalScrol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1"/>
  <sheetViews>
    <sheetView view="pageBreakPreview" topLeftCell="A2" zoomScale="60" zoomScaleNormal="100" workbookViewId="0">
      <pane ySplit="1" topLeftCell="A3" activePane="bottomLeft" state="frozen"/>
      <selection activeCell="A2" sqref="A2"/>
      <selection pane="bottomLeft" activeCell="A2" sqref="A1:XFD1048576"/>
    </sheetView>
  </sheetViews>
  <sheetFormatPr defaultColWidth="9" defaultRowHeight="30" x14ac:dyDescent="0.15"/>
  <cols>
    <col min="1" max="1" width="9.25" style="2" bestFit="1" customWidth="1"/>
    <col min="2" max="2" width="9.25" style="2" customWidth="1"/>
    <col min="3" max="3" width="6.375" style="2" bestFit="1" customWidth="1"/>
    <col min="4" max="5" width="5.625" style="7" customWidth="1"/>
    <col min="6" max="11" width="5.5" style="9" customWidth="1"/>
    <col min="12" max="12" width="1.375" style="67" customWidth="1"/>
    <col min="13" max="18" width="5.5" style="9" customWidth="1"/>
    <col min="19" max="19" width="1.375" style="67" customWidth="1"/>
    <col min="20" max="25" width="5.5" style="9" customWidth="1"/>
    <col min="26" max="26" width="1.375" style="67" customWidth="1"/>
    <col min="27" max="32" width="5.5" style="9" customWidth="1"/>
    <col min="33" max="33" width="1.375" style="67" customWidth="1"/>
    <col min="34" max="39" width="5.5" style="9" customWidth="1"/>
    <col min="40" max="40" width="1.375" style="67" customWidth="1"/>
    <col min="41" max="44" width="5.5" style="9" customWidth="1"/>
    <col min="45" max="46" width="5.625" style="9" customWidth="1"/>
    <col min="47" max="47" width="1.375" style="67" customWidth="1"/>
    <col min="48" max="53" width="5.625" style="9" customWidth="1"/>
    <col min="54" max="54" width="1.375" style="67" customWidth="1"/>
    <col min="55" max="55" width="3.625" style="2" customWidth="1"/>
    <col min="56" max="16384" width="9" style="2"/>
  </cols>
  <sheetData>
    <row r="1" spans="1:57" ht="23.25" hidden="1" customHeight="1" x14ac:dyDescent="0.6">
      <c r="E1" s="225" t="s">
        <v>0</v>
      </c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U1" s="225" t="s">
        <v>1</v>
      </c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V1" s="225">
        <v>2024.4</v>
      </c>
      <c r="AW1" s="225"/>
      <c r="AX1" s="225"/>
      <c r="AY1" s="225"/>
      <c r="AZ1" s="225"/>
      <c r="BA1" s="8"/>
    </row>
    <row r="2" spans="1:57" ht="30.75" customHeight="1" thickBot="1" x14ac:dyDescent="0.2">
      <c r="D2" s="226" t="s">
        <v>2</v>
      </c>
      <c r="E2" s="227"/>
      <c r="F2" s="228" t="s">
        <v>3</v>
      </c>
      <c r="G2" s="229"/>
      <c r="H2" s="229"/>
      <c r="I2" s="229"/>
      <c r="J2" s="229"/>
      <c r="K2" s="227"/>
      <c r="L2" s="63"/>
      <c r="M2" s="228" t="s">
        <v>4</v>
      </c>
      <c r="N2" s="229"/>
      <c r="O2" s="229"/>
      <c r="P2" s="229"/>
      <c r="Q2" s="229"/>
      <c r="R2" s="227"/>
      <c r="S2" s="63"/>
      <c r="T2" s="228" t="s">
        <v>5</v>
      </c>
      <c r="U2" s="229"/>
      <c r="V2" s="229"/>
      <c r="W2" s="229"/>
      <c r="X2" s="229"/>
      <c r="Y2" s="229"/>
      <c r="Z2" s="227"/>
      <c r="AA2" s="228" t="s">
        <v>6</v>
      </c>
      <c r="AB2" s="229"/>
      <c r="AC2" s="229"/>
      <c r="AD2" s="229"/>
      <c r="AE2" s="229"/>
      <c r="AF2" s="229"/>
      <c r="AG2" s="227"/>
      <c r="AH2" s="228" t="s">
        <v>7</v>
      </c>
      <c r="AI2" s="229"/>
      <c r="AJ2" s="229"/>
      <c r="AK2" s="229"/>
      <c r="AL2" s="229"/>
      <c r="AM2" s="229"/>
      <c r="AN2" s="227"/>
      <c r="AO2" s="228" t="s">
        <v>8</v>
      </c>
      <c r="AP2" s="229"/>
      <c r="AQ2" s="229"/>
      <c r="AR2" s="229"/>
      <c r="AS2" s="229"/>
      <c r="AT2" s="229"/>
      <c r="AU2" s="227"/>
      <c r="AV2" s="228" t="s">
        <v>9</v>
      </c>
      <c r="AW2" s="229"/>
      <c r="AX2" s="229"/>
      <c r="AY2" s="229"/>
      <c r="AZ2" s="229"/>
      <c r="BA2" s="229"/>
      <c r="BB2" s="230"/>
    </row>
    <row r="3" spans="1:57" ht="30.75" thickBot="1" x14ac:dyDescent="0.2">
      <c r="B3" s="2" t="s">
        <v>130</v>
      </c>
      <c r="C3" s="2" t="s">
        <v>129</v>
      </c>
      <c r="F3" s="61"/>
      <c r="G3" s="62"/>
      <c r="H3" s="307" t="s">
        <v>107</v>
      </c>
      <c r="I3" s="308"/>
      <c r="J3" s="307" t="s">
        <v>108</v>
      </c>
      <c r="K3" s="308"/>
      <c r="L3" s="64"/>
      <c r="M3" s="62"/>
      <c r="N3" s="62"/>
      <c r="O3" s="307" t="s">
        <v>107</v>
      </c>
      <c r="P3" s="308"/>
      <c r="Q3" s="307" t="s">
        <v>108</v>
      </c>
      <c r="R3" s="308"/>
      <c r="S3" s="64"/>
      <c r="T3" s="62"/>
      <c r="U3" s="62"/>
      <c r="V3" s="307" t="s">
        <v>107</v>
      </c>
      <c r="W3" s="308"/>
      <c r="X3" s="307" t="s">
        <v>108</v>
      </c>
      <c r="Y3" s="308"/>
      <c r="Z3" s="64"/>
      <c r="AA3" s="62"/>
      <c r="AB3" s="62"/>
      <c r="AC3" s="307" t="s">
        <v>107</v>
      </c>
      <c r="AD3" s="308"/>
      <c r="AE3" s="307" t="s">
        <v>108</v>
      </c>
      <c r="AF3" s="308"/>
      <c r="AG3" s="64"/>
      <c r="AH3" s="62"/>
      <c r="AI3" s="62"/>
      <c r="AJ3" s="307" t="s">
        <v>107</v>
      </c>
      <c r="AK3" s="308"/>
      <c r="AL3" s="307" t="s">
        <v>108</v>
      </c>
      <c r="AM3" s="308"/>
      <c r="AN3" s="64"/>
      <c r="AO3" s="62"/>
      <c r="AP3" s="62"/>
      <c r="AQ3" s="307" t="s">
        <v>107</v>
      </c>
      <c r="AR3" s="308"/>
      <c r="AS3" s="307" t="s">
        <v>108</v>
      </c>
      <c r="AT3" s="308"/>
      <c r="AU3" s="64"/>
      <c r="AV3" s="62"/>
      <c r="AW3" s="62"/>
      <c r="AX3" s="307" t="s">
        <v>107</v>
      </c>
      <c r="AY3" s="308"/>
      <c r="AZ3" s="307" t="s">
        <v>108</v>
      </c>
      <c r="BA3" s="308"/>
      <c r="BB3" s="98"/>
    </row>
    <row r="4" spans="1:57" x14ac:dyDescent="0.15">
      <c r="A4" s="2" t="s">
        <v>99</v>
      </c>
      <c r="B4" s="2">
        <f>COUNTIF($F$15:$BB$100,A4)</f>
        <v>1</v>
      </c>
      <c r="C4" s="6">
        <f>L4+S4+Z4+AN4+AU4</f>
        <v>40</v>
      </c>
      <c r="D4" s="290" t="s">
        <v>127</v>
      </c>
      <c r="E4" s="291"/>
      <c r="F4" s="294" t="s">
        <v>99</v>
      </c>
      <c r="G4" s="295"/>
      <c r="H4" s="313">
        <v>0.375</v>
      </c>
      <c r="I4" s="314"/>
      <c r="J4" s="305">
        <v>0.75</v>
      </c>
      <c r="K4" s="306"/>
      <c r="L4" s="103">
        <f>(J4-H4)*24-1</f>
        <v>8</v>
      </c>
      <c r="M4" s="294" t="s">
        <v>99</v>
      </c>
      <c r="N4" s="295"/>
      <c r="O4" s="305">
        <v>0.39583333333333331</v>
      </c>
      <c r="P4" s="306"/>
      <c r="Q4" s="305">
        <v>0.77083333333333337</v>
      </c>
      <c r="R4" s="306"/>
      <c r="S4" s="103">
        <f>(Q4-O4)*24-1</f>
        <v>8.0000000000000018</v>
      </c>
      <c r="T4" s="294" t="s">
        <v>99</v>
      </c>
      <c r="U4" s="295"/>
      <c r="V4" s="305">
        <v>0.39583333333333331</v>
      </c>
      <c r="W4" s="306"/>
      <c r="X4" s="305">
        <v>0.77083333333333337</v>
      </c>
      <c r="Y4" s="306"/>
      <c r="Z4" s="103">
        <f>(X4-V4)*24-1</f>
        <v>8.0000000000000018</v>
      </c>
      <c r="AA4" s="294" t="s">
        <v>99</v>
      </c>
      <c r="AB4" s="295"/>
      <c r="AC4" s="305"/>
      <c r="AD4" s="306"/>
      <c r="AE4" s="305"/>
      <c r="AF4" s="306"/>
      <c r="AG4" s="103"/>
      <c r="AH4" s="294" t="s">
        <v>99</v>
      </c>
      <c r="AI4" s="295"/>
      <c r="AJ4" s="305">
        <v>0.39583333333333331</v>
      </c>
      <c r="AK4" s="306"/>
      <c r="AL4" s="305">
        <v>0.77083333333333337</v>
      </c>
      <c r="AM4" s="306"/>
      <c r="AN4" s="103">
        <f>(AL4-AJ4)*24-1</f>
        <v>8.0000000000000018</v>
      </c>
      <c r="AO4" s="294" t="s">
        <v>99</v>
      </c>
      <c r="AP4" s="295"/>
      <c r="AQ4" s="305">
        <v>0.375</v>
      </c>
      <c r="AR4" s="306"/>
      <c r="AS4" s="305">
        <v>0.75</v>
      </c>
      <c r="AT4" s="306"/>
      <c r="AU4" s="103">
        <f>(AS4-AQ4)*24-1</f>
        <v>8</v>
      </c>
      <c r="AV4" s="294" t="s">
        <v>99</v>
      </c>
      <c r="AW4" s="295"/>
      <c r="AX4" s="319"/>
      <c r="AY4" s="295"/>
      <c r="AZ4" s="319"/>
      <c r="BA4" s="295"/>
      <c r="BB4" s="99"/>
    </row>
    <row r="5" spans="1:57" x14ac:dyDescent="0.15">
      <c r="A5" s="2" t="s">
        <v>103</v>
      </c>
      <c r="B5" s="2">
        <f t="shared" ref="B5:B10" si="0">COUNTIF($F$15:$BB$100,A5)</f>
        <v>0</v>
      </c>
      <c r="C5" s="6">
        <f>S5+Z5+AG5+AU5+BB5</f>
        <v>40</v>
      </c>
      <c r="D5" s="320" t="s">
        <v>128</v>
      </c>
      <c r="E5" s="321"/>
      <c r="F5" s="292" t="s">
        <v>112</v>
      </c>
      <c r="G5" s="293"/>
      <c r="H5" s="302"/>
      <c r="I5" s="303"/>
      <c r="J5" s="302"/>
      <c r="K5" s="303"/>
      <c r="L5" s="104"/>
      <c r="M5" s="292" t="s">
        <v>103</v>
      </c>
      <c r="N5" s="293"/>
      <c r="O5" s="302">
        <v>0.45833333333333331</v>
      </c>
      <c r="P5" s="303"/>
      <c r="Q5" s="302">
        <v>0.85416666666666663</v>
      </c>
      <c r="R5" s="303"/>
      <c r="S5" s="104">
        <f>(Q5-O5)*24-1</f>
        <v>8.5</v>
      </c>
      <c r="T5" s="292" t="s">
        <v>103</v>
      </c>
      <c r="U5" s="293"/>
      <c r="V5" s="302">
        <v>0.5</v>
      </c>
      <c r="W5" s="303"/>
      <c r="X5" s="309">
        <v>0.89583333333333337</v>
      </c>
      <c r="Y5" s="310"/>
      <c r="Z5" s="104">
        <f>(X5-V5)*24-1</f>
        <v>8.5</v>
      </c>
      <c r="AA5" s="292" t="s">
        <v>112</v>
      </c>
      <c r="AB5" s="293"/>
      <c r="AC5" s="302">
        <v>0.5</v>
      </c>
      <c r="AD5" s="303"/>
      <c r="AE5" s="302">
        <v>0.85416666666666663</v>
      </c>
      <c r="AF5" s="303"/>
      <c r="AG5" s="104">
        <f>(AE5-AC5)*24-1</f>
        <v>7.5</v>
      </c>
      <c r="AH5" s="292" t="s">
        <v>112</v>
      </c>
      <c r="AI5" s="293"/>
      <c r="AJ5" s="300"/>
      <c r="AK5" s="301"/>
      <c r="AL5" s="300"/>
      <c r="AM5" s="301"/>
      <c r="AN5" s="104"/>
      <c r="AO5" s="292" t="s">
        <v>103</v>
      </c>
      <c r="AP5" s="293"/>
      <c r="AQ5" s="302">
        <v>0.45833333333333331</v>
      </c>
      <c r="AR5" s="303"/>
      <c r="AS5" s="302">
        <v>0.8125</v>
      </c>
      <c r="AT5" s="303"/>
      <c r="AU5" s="104">
        <f>(AS5-AQ5)*24-1</f>
        <v>7.5</v>
      </c>
      <c r="AV5" s="292" t="s">
        <v>103</v>
      </c>
      <c r="AW5" s="293"/>
      <c r="AX5" s="302">
        <v>0.375</v>
      </c>
      <c r="AY5" s="303"/>
      <c r="AZ5" s="302">
        <v>0.75</v>
      </c>
      <c r="BA5" s="303"/>
      <c r="BB5" s="65">
        <f>(AZ5-AX5)*24-1</f>
        <v>8</v>
      </c>
    </row>
    <row r="6" spans="1:57" x14ac:dyDescent="0.15">
      <c r="A6" s="2" t="s">
        <v>105</v>
      </c>
      <c r="B6" s="2">
        <f t="shared" si="0"/>
        <v>0</v>
      </c>
      <c r="C6" s="6">
        <f>L6+S6+AG6+AU6+BB6</f>
        <v>40</v>
      </c>
      <c r="F6" s="292" t="s">
        <v>105</v>
      </c>
      <c r="G6" s="293"/>
      <c r="H6" s="302">
        <v>0.41666666666666669</v>
      </c>
      <c r="I6" s="303"/>
      <c r="J6" s="302">
        <v>0.85416666666666663</v>
      </c>
      <c r="K6" s="303"/>
      <c r="L6" s="104">
        <f>(J6-H6)*24-1</f>
        <v>9.4999999999999982</v>
      </c>
      <c r="M6" s="292" t="s">
        <v>105</v>
      </c>
      <c r="N6" s="293"/>
      <c r="O6" s="302">
        <v>0.41666666666666669</v>
      </c>
      <c r="P6" s="303"/>
      <c r="Q6" s="309">
        <v>0.85416666666666663</v>
      </c>
      <c r="R6" s="310"/>
      <c r="S6" s="104">
        <f>(Q6-O6)*24-1</f>
        <v>9.4999999999999982</v>
      </c>
      <c r="T6" s="292" t="s">
        <v>105</v>
      </c>
      <c r="U6" s="293"/>
      <c r="V6" s="304"/>
      <c r="W6" s="293"/>
      <c r="X6" s="304"/>
      <c r="Y6" s="293"/>
      <c r="Z6" s="105"/>
      <c r="AA6" s="292" t="s">
        <v>105</v>
      </c>
      <c r="AB6" s="293"/>
      <c r="AC6" s="302">
        <v>0.54166666666666663</v>
      </c>
      <c r="AD6" s="303"/>
      <c r="AE6" s="309">
        <v>0.89583333333333337</v>
      </c>
      <c r="AF6" s="310"/>
      <c r="AG6" s="104">
        <f>(AE6-AC6)*24-1</f>
        <v>7.5000000000000018</v>
      </c>
      <c r="AH6" s="292" t="s">
        <v>105</v>
      </c>
      <c r="AI6" s="293"/>
      <c r="AJ6" s="304"/>
      <c r="AK6" s="293"/>
      <c r="AL6" s="304"/>
      <c r="AM6" s="293"/>
      <c r="AN6" s="105"/>
      <c r="AO6" s="292" t="s">
        <v>105</v>
      </c>
      <c r="AP6" s="293"/>
      <c r="AQ6" s="302">
        <v>0.47916666666666669</v>
      </c>
      <c r="AR6" s="303"/>
      <c r="AS6" s="309">
        <v>0.89583333333333337</v>
      </c>
      <c r="AT6" s="310"/>
      <c r="AU6" s="104">
        <f>(AS6-AQ6)*24-1</f>
        <v>9</v>
      </c>
      <c r="AV6" s="292" t="s">
        <v>105</v>
      </c>
      <c r="AW6" s="293"/>
      <c r="AX6" s="302">
        <v>0.45833333333333331</v>
      </c>
      <c r="AY6" s="303"/>
      <c r="AZ6" s="302">
        <v>0.64583333333333337</v>
      </c>
      <c r="BA6" s="303"/>
      <c r="BB6" s="65">
        <f>(AZ6-AX6)*24</f>
        <v>4.5000000000000018</v>
      </c>
    </row>
    <row r="7" spans="1:57" x14ac:dyDescent="0.15">
      <c r="A7" s="2" t="s">
        <v>102</v>
      </c>
      <c r="B7" s="2">
        <f t="shared" si="0"/>
        <v>0</v>
      </c>
      <c r="C7" s="6">
        <f>L7+Z7+AN7+AU7+BB7</f>
        <v>40</v>
      </c>
      <c r="F7" s="292" t="s">
        <v>102</v>
      </c>
      <c r="G7" s="293"/>
      <c r="H7" s="302">
        <v>0.45833333333333331</v>
      </c>
      <c r="I7" s="303"/>
      <c r="J7" s="309">
        <v>0.85416666666666663</v>
      </c>
      <c r="K7" s="310"/>
      <c r="L7" s="104">
        <f>(J7-H7)*24-1</f>
        <v>8.5</v>
      </c>
      <c r="M7" s="292" t="s">
        <v>102</v>
      </c>
      <c r="N7" s="293"/>
      <c r="O7" s="304"/>
      <c r="P7" s="293"/>
      <c r="Q7" s="304"/>
      <c r="R7" s="293"/>
      <c r="S7" s="105"/>
      <c r="T7" s="292" t="s">
        <v>102</v>
      </c>
      <c r="U7" s="293"/>
      <c r="V7" s="311">
        <v>0.375</v>
      </c>
      <c r="W7" s="312"/>
      <c r="X7" s="302">
        <v>0.85416666666666663</v>
      </c>
      <c r="Y7" s="303"/>
      <c r="Z7" s="104">
        <f>(X7-V7)*24-1</f>
        <v>10.5</v>
      </c>
      <c r="AA7" s="292" t="s">
        <v>102</v>
      </c>
      <c r="AB7" s="293"/>
      <c r="AC7" s="304"/>
      <c r="AD7" s="293"/>
      <c r="AE7" s="304"/>
      <c r="AF7" s="293"/>
      <c r="AG7" s="105"/>
      <c r="AH7" s="292" t="s">
        <v>102</v>
      </c>
      <c r="AI7" s="293"/>
      <c r="AJ7" s="302">
        <v>0.41666666666666669</v>
      </c>
      <c r="AK7" s="303"/>
      <c r="AL7" s="309">
        <v>0.89583333333333337</v>
      </c>
      <c r="AM7" s="310"/>
      <c r="AN7" s="104">
        <f>(AL7-AJ7)*24-1</f>
        <v>10.5</v>
      </c>
      <c r="AO7" s="292" t="s">
        <v>102</v>
      </c>
      <c r="AP7" s="293"/>
      <c r="AQ7" s="300">
        <v>0.52083333333333337</v>
      </c>
      <c r="AR7" s="301"/>
      <c r="AS7" s="300">
        <v>0.8125</v>
      </c>
      <c r="AT7" s="301"/>
      <c r="AU7" s="104">
        <f>(AS7-AQ7)*24-1</f>
        <v>5.9999999999999991</v>
      </c>
      <c r="AV7" s="292" t="s">
        <v>102</v>
      </c>
      <c r="AW7" s="293"/>
      <c r="AX7" s="311">
        <v>0.33333333333333331</v>
      </c>
      <c r="AY7" s="312"/>
      <c r="AZ7" s="302">
        <v>0.52083333333333337</v>
      </c>
      <c r="BA7" s="303"/>
      <c r="BB7" s="65">
        <f>(AZ7-AX7)*24</f>
        <v>4.5000000000000018</v>
      </c>
    </row>
    <row r="8" spans="1:57" x14ac:dyDescent="0.15">
      <c r="A8" s="2" t="s">
        <v>101</v>
      </c>
      <c r="B8" s="2">
        <f t="shared" si="0"/>
        <v>1</v>
      </c>
      <c r="C8" s="6">
        <f>L8+Z8+AG8+AU8+BB8</f>
        <v>40</v>
      </c>
      <c r="F8" s="292" t="s">
        <v>101</v>
      </c>
      <c r="G8" s="293"/>
      <c r="H8" s="302">
        <v>0.4375</v>
      </c>
      <c r="I8" s="303"/>
      <c r="J8" s="302">
        <v>0.8125</v>
      </c>
      <c r="K8" s="303"/>
      <c r="L8" s="104">
        <f>(J8-H8)*24-1</f>
        <v>8</v>
      </c>
      <c r="M8" s="292" t="s">
        <v>101</v>
      </c>
      <c r="N8" s="293"/>
      <c r="O8" s="304"/>
      <c r="P8" s="293"/>
      <c r="Q8" s="304"/>
      <c r="R8" s="293"/>
      <c r="S8" s="105"/>
      <c r="T8" s="292" t="s">
        <v>101</v>
      </c>
      <c r="U8" s="293"/>
      <c r="V8" s="302">
        <v>0.39583333333333331</v>
      </c>
      <c r="W8" s="303"/>
      <c r="X8" s="302">
        <v>0.8125</v>
      </c>
      <c r="Y8" s="303"/>
      <c r="Z8" s="104">
        <f>(X8-V8)*24-1</f>
        <v>9</v>
      </c>
      <c r="AA8" s="292" t="s">
        <v>101</v>
      </c>
      <c r="AB8" s="293"/>
      <c r="AC8" s="311">
        <v>0.375</v>
      </c>
      <c r="AD8" s="312"/>
      <c r="AE8" s="302">
        <v>0.75</v>
      </c>
      <c r="AF8" s="303"/>
      <c r="AG8" s="104">
        <f>(AE8-AC8)*24-1</f>
        <v>8</v>
      </c>
      <c r="AH8" s="292" t="s">
        <v>101</v>
      </c>
      <c r="AI8" s="293"/>
      <c r="AJ8" s="304"/>
      <c r="AK8" s="293"/>
      <c r="AL8" s="304"/>
      <c r="AM8" s="293"/>
      <c r="AN8" s="105"/>
      <c r="AO8" s="292" t="s">
        <v>101</v>
      </c>
      <c r="AP8" s="293"/>
      <c r="AQ8" s="311">
        <v>0.35416666666666669</v>
      </c>
      <c r="AR8" s="312"/>
      <c r="AS8" s="302">
        <v>0.77083333333333337</v>
      </c>
      <c r="AT8" s="303"/>
      <c r="AU8" s="104">
        <f>(AS8-AQ8)*24-1</f>
        <v>9</v>
      </c>
      <c r="AV8" s="292" t="s">
        <v>101</v>
      </c>
      <c r="AW8" s="293"/>
      <c r="AX8" s="302">
        <v>0.35416666666666669</v>
      </c>
      <c r="AY8" s="303"/>
      <c r="AZ8" s="302">
        <v>0.64583333333333337</v>
      </c>
      <c r="BA8" s="303"/>
      <c r="BB8" s="65">
        <f>(AZ8-AX8)*24-1</f>
        <v>6</v>
      </c>
    </row>
    <row r="9" spans="1:57" x14ac:dyDescent="0.15">
      <c r="A9" s="2" t="s">
        <v>100</v>
      </c>
      <c r="B9" s="2">
        <f t="shared" si="0"/>
        <v>0</v>
      </c>
      <c r="C9" s="6">
        <f>L12+S12+AG12+AN12+BB12</f>
        <v>40</v>
      </c>
      <c r="F9" s="292" t="s">
        <v>106</v>
      </c>
      <c r="G9" s="293"/>
      <c r="H9" s="300">
        <v>0.39583333333333331</v>
      </c>
      <c r="I9" s="301"/>
      <c r="J9" s="300">
        <v>0.77083333333333337</v>
      </c>
      <c r="K9" s="301"/>
      <c r="L9" s="104">
        <f>(J9-H9)*24-1</f>
        <v>8.0000000000000018</v>
      </c>
      <c r="M9" s="292" t="s">
        <v>106</v>
      </c>
      <c r="N9" s="293"/>
      <c r="O9" s="302"/>
      <c r="P9" s="303"/>
      <c r="Q9" s="302"/>
      <c r="R9" s="303"/>
      <c r="S9" s="104"/>
      <c r="T9" s="292" t="s">
        <v>106</v>
      </c>
      <c r="U9" s="293"/>
      <c r="V9" s="300"/>
      <c r="W9" s="301"/>
      <c r="X9" s="300"/>
      <c r="Y9" s="301"/>
      <c r="Z9" s="104"/>
      <c r="AA9" s="292" t="s">
        <v>106</v>
      </c>
      <c r="AB9" s="293"/>
      <c r="AC9" s="300"/>
      <c r="AD9" s="301"/>
      <c r="AE9" s="300"/>
      <c r="AF9" s="301"/>
      <c r="AG9" s="104">
        <f>(AE9-AC9)*24-1</f>
        <v>-1</v>
      </c>
      <c r="AH9" s="292" t="s">
        <v>106</v>
      </c>
      <c r="AI9" s="293"/>
      <c r="AJ9" s="302"/>
      <c r="AK9" s="303"/>
      <c r="AL9" s="302"/>
      <c r="AM9" s="303"/>
      <c r="AN9" s="104"/>
      <c r="AO9" s="292" t="s">
        <v>106</v>
      </c>
      <c r="AP9" s="293"/>
      <c r="AQ9" s="304"/>
      <c r="AR9" s="293"/>
      <c r="AS9" s="304"/>
      <c r="AT9" s="293"/>
      <c r="AU9" s="105"/>
      <c r="AV9" s="292"/>
      <c r="AW9" s="293"/>
      <c r="AX9" s="304"/>
      <c r="AY9" s="293"/>
      <c r="AZ9" s="304"/>
      <c r="BA9" s="293"/>
      <c r="BB9" s="66"/>
    </row>
    <row r="10" spans="1:57" x14ac:dyDescent="0.15">
      <c r="A10" s="2" t="s">
        <v>104</v>
      </c>
      <c r="B10" s="2">
        <f t="shared" si="0"/>
        <v>0</v>
      </c>
      <c r="C10" s="6">
        <f>S10+Z10+AN10+AU10+BB10</f>
        <v>40.5</v>
      </c>
      <c r="F10" s="292" t="s">
        <v>113</v>
      </c>
      <c r="G10" s="293"/>
      <c r="H10" s="304"/>
      <c r="I10" s="293"/>
      <c r="J10" s="304"/>
      <c r="K10" s="293"/>
      <c r="L10" s="105"/>
      <c r="M10" s="292" t="s">
        <v>113</v>
      </c>
      <c r="N10" s="293"/>
      <c r="O10" s="300">
        <v>0.375</v>
      </c>
      <c r="P10" s="301"/>
      <c r="Q10" s="300">
        <v>0.77083333333333337</v>
      </c>
      <c r="R10" s="301"/>
      <c r="S10" s="104">
        <f>(Q10-O10)*24-1</f>
        <v>8.5</v>
      </c>
      <c r="T10" s="292" t="s">
        <v>113</v>
      </c>
      <c r="U10" s="293"/>
      <c r="V10" s="302">
        <v>0.375</v>
      </c>
      <c r="W10" s="303"/>
      <c r="X10" s="302">
        <v>0.77083333333333337</v>
      </c>
      <c r="Y10" s="303"/>
      <c r="Z10" s="104">
        <f>(X10-V10)*24-1</f>
        <v>8.5</v>
      </c>
      <c r="AA10" s="292" t="s">
        <v>113</v>
      </c>
      <c r="AB10" s="293"/>
      <c r="AC10" s="315">
        <v>0.375</v>
      </c>
      <c r="AD10" s="316"/>
      <c r="AE10" s="300">
        <v>0.77083333333333337</v>
      </c>
      <c r="AF10" s="301"/>
      <c r="AG10" s="104">
        <f>(AE10-AC10)*24-1</f>
        <v>8.5</v>
      </c>
      <c r="AH10" s="292" t="s">
        <v>104</v>
      </c>
      <c r="AI10" s="293"/>
      <c r="AJ10" s="302">
        <v>0.375</v>
      </c>
      <c r="AK10" s="303"/>
      <c r="AL10" s="302">
        <v>0.77083333333333337</v>
      </c>
      <c r="AM10" s="303"/>
      <c r="AN10" s="104">
        <f>(AL10-AJ10)*24-1</f>
        <v>8.5</v>
      </c>
      <c r="AO10" s="292" t="s">
        <v>104</v>
      </c>
      <c r="AP10" s="293"/>
      <c r="AQ10" s="298">
        <v>0.35416666666666669</v>
      </c>
      <c r="AR10" s="299"/>
      <c r="AS10" s="300">
        <v>0.77083333333333337</v>
      </c>
      <c r="AT10" s="301"/>
      <c r="AU10" s="104">
        <f>(AS10-AQ10)*24-1</f>
        <v>9</v>
      </c>
      <c r="AV10" s="292" t="s">
        <v>104</v>
      </c>
      <c r="AW10" s="293"/>
      <c r="AX10" s="300">
        <v>0.35416666666666669</v>
      </c>
      <c r="AY10" s="301"/>
      <c r="AZ10" s="300">
        <v>0.64583333333333337</v>
      </c>
      <c r="BA10" s="301"/>
      <c r="BB10" s="65">
        <f>(AZ10-AX10)*24-1</f>
        <v>6</v>
      </c>
    </row>
    <row r="11" spans="1:57" x14ac:dyDescent="0.15">
      <c r="F11" s="292" t="s">
        <v>106</v>
      </c>
      <c r="G11" s="293"/>
      <c r="H11" s="304"/>
      <c r="I11" s="293"/>
      <c r="J11" s="304"/>
      <c r="K11" s="293"/>
      <c r="L11" s="105"/>
      <c r="M11" s="292" t="s">
        <v>106</v>
      </c>
      <c r="N11" s="293"/>
      <c r="O11" s="300"/>
      <c r="P11" s="301"/>
      <c r="Q11" s="300"/>
      <c r="R11" s="301"/>
      <c r="S11" s="104"/>
      <c r="T11" s="292" t="s">
        <v>106</v>
      </c>
      <c r="U11" s="293"/>
      <c r="V11" s="300"/>
      <c r="W11" s="301"/>
      <c r="X11" s="300"/>
      <c r="Y11" s="301"/>
      <c r="Z11" s="104"/>
      <c r="AA11" s="292" t="s">
        <v>106</v>
      </c>
      <c r="AB11" s="293"/>
      <c r="AC11" s="304"/>
      <c r="AD11" s="293"/>
      <c r="AE11" s="304"/>
      <c r="AF11" s="293"/>
      <c r="AG11" s="105"/>
      <c r="AH11" s="292" t="s">
        <v>106</v>
      </c>
      <c r="AI11" s="293"/>
      <c r="AJ11" s="300"/>
      <c r="AK11" s="301"/>
      <c r="AL11" s="300"/>
      <c r="AM11" s="301"/>
      <c r="AN11" s="104"/>
      <c r="AO11" s="292" t="s">
        <v>106</v>
      </c>
      <c r="AP11" s="293"/>
      <c r="AQ11" s="304"/>
      <c r="AR11" s="293"/>
      <c r="AS11" s="304"/>
      <c r="AT11" s="293"/>
      <c r="AU11" s="105"/>
      <c r="AV11" s="292"/>
      <c r="AW11" s="293"/>
      <c r="AX11" s="300"/>
      <c r="AY11" s="301"/>
      <c r="AZ11" s="300"/>
      <c r="BA11" s="301"/>
      <c r="BB11" s="65"/>
    </row>
    <row r="12" spans="1:57" x14ac:dyDescent="0.15">
      <c r="F12" s="292" t="s">
        <v>100</v>
      </c>
      <c r="G12" s="293"/>
      <c r="H12" s="302">
        <v>0.4375</v>
      </c>
      <c r="I12" s="303"/>
      <c r="J12" s="302">
        <v>0.8125</v>
      </c>
      <c r="K12" s="303"/>
      <c r="L12" s="104">
        <f>(J12-H12)*24-1</f>
        <v>8</v>
      </c>
      <c r="M12" s="292" t="s">
        <v>100</v>
      </c>
      <c r="N12" s="293"/>
      <c r="O12" s="311">
        <v>0.375</v>
      </c>
      <c r="P12" s="312"/>
      <c r="Q12" s="302">
        <v>0.79166666666666663</v>
      </c>
      <c r="R12" s="303"/>
      <c r="S12" s="104">
        <f>(Q12-O12)*24-1</f>
        <v>9</v>
      </c>
      <c r="T12" s="292" t="s">
        <v>100</v>
      </c>
      <c r="U12" s="293"/>
      <c r="V12" s="300"/>
      <c r="W12" s="301"/>
      <c r="X12" s="300"/>
      <c r="Y12" s="301"/>
      <c r="Z12" s="104"/>
      <c r="AA12" s="292" t="s">
        <v>100</v>
      </c>
      <c r="AB12" s="293"/>
      <c r="AC12" s="302">
        <v>0.4375</v>
      </c>
      <c r="AD12" s="303"/>
      <c r="AE12" s="302">
        <v>0.8125</v>
      </c>
      <c r="AF12" s="303"/>
      <c r="AG12" s="104">
        <f>(AE12-AC12)*24-1</f>
        <v>8</v>
      </c>
      <c r="AH12" s="292" t="s">
        <v>100</v>
      </c>
      <c r="AI12" s="293"/>
      <c r="AJ12" s="298">
        <v>0.375</v>
      </c>
      <c r="AK12" s="299"/>
      <c r="AL12" s="300">
        <v>0.79166666666666663</v>
      </c>
      <c r="AM12" s="301"/>
      <c r="AN12" s="104">
        <f>(AL12-AJ12)*24-1</f>
        <v>9</v>
      </c>
      <c r="AO12" s="292" t="s">
        <v>100</v>
      </c>
      <c r="AP12" s="293"/>
      <c r="AQ12" s="304"/>
      <c r="AR12" s="293"/>
      <c r="AS12" s="304"/>
      <c r="AT12" s="293"/>
      <c r="AU12" s="105"/>
      <c r="AV12" s="292" t="s">
        <v>100</v>
      </c>
      <c r="AW12" s="293"/>
      <c r="AX12" s="302">
        <v>0.35416666666666669</v>
      </c>
      <c r="AY12" s="303"/>
      <c r="AZ12" s="309">
        <v>0.64583333333333337</v>
      </c>
      <c r="BA12" s="310"/>
      <c r="BB12" s="65">
        <f>(AZ12-AX12)*24-1</f>
        <v>6</v>
      </c>
    </row>
    <row r="13" spans="1:57" ht="30.75" thickBot="1" x14ac:dyDescent="0.2">
      <c r="F13" s="296" t="s">
        <v>106</v>
      </c>
      <c r="G13" s="297"/>
      <c r="H13" s="317">
        <v>0.39583333333333331</v>
      </c>
      <c r="I13" s="318"/>
      <c r="J13" s="317">
        <v>0.77083333333333337</v>
      </c>
      <c r="K13" s="318"/>
      <c r="L13" s="106">
        <f>(J13-H13)*24-1</f>
        <v>8.0000000000000018</v>
      </c>
      <c r="M13" s="296" t="s">
        <v>106</v>
      </c>
      <c r="N13" s="297"/>
      <c r="O13" s="317"/>
      <c r="P13" s="318"/>
      <c r="Q13" s="317"/>
      <c r="R13" s="318"/>
      <c r="S13" s="106"/>
      <c r="T13" s="296" t="s">
        <v>106</v>
      </c>
      <c r="U13" s="297"/>
      <c r="V13" s="317"/>
      <c r="W13" s="318"/>
      <c r="X13" s="317"/>
      <c r="Y13" s="318"/>
      <c r="Z13" s="106"/>
      <c r="AA13" s="296" t="s">
        <v>106</v>
      </c>
      <c r="AB13" s="297"/>
      <c r="AC13" s="317">
        <v>0.39583333333333331</v>
      </c>
      <c r="AD13" s="318"/>
      <c r="AE13" s="317">
        <v>0.77083333333333337</v>
      </c>
      <c r="AF13" s="318"/>
      <c r="AG13" s="106">
        <f>(AE13-AC13)*24-1</f>
        <v>8.0000000000000018</v>
      </c>
      <c r="AH13" s="296" t="s">
        <v>106</v>
      </c>
      <c r="AI13" s="297"/>
      <c r="AJ13" s="317"/>
      <c r="AK13" s="318"/>
      <c r="AL13" s="317"/>
      <c r="AM13" s="318"/>
      <c r="AN13" s="106"/>
      <c r="AO13" s="296" t="s">
        <v>106</v>
      </c>
      <c r="AP13" s="297"/>
      <c r="AQ13" s="322"/>
      <c r="AR13" s="297"/>
      <c r="AS13" s="322"/>
      <c r="AT13" s="297"/>
      <c r="AU13" s="107"/>
      <c r="AV13" s="292"/>
      <c r="AW13" s="293"/>
      <c r="AX13" s="300"/>
      <c r="AY13" s="301"/>
      <c r="AZ13" s="300"/>
      <c r="BA13" s="301"/>
      <c r="BB13" s="65"/>
    </row>
    <row r="14" spans="1:57" x14ac:dyDescent="0.15">
      <c r="D14" s="195">
        <v>0.375</v>
      </c>
      <c r="E14" s="197"/>
      <c r="F14" s="10"/>
      <c r="K14" s="11"/>
      <c r="M14" s="10"/>
      <c r="R14" s="11"/>
      <c r="T14" s="10"/>
      <c r="AA14" s="10"/>
      <c r="AH14" s="10"/>
      <c r="AN14" s="93"/>
      <c r="AO14" s="206" t="s">
        <v>10</v>
      </c>
      <c r="AP14" s="207"/>
      <c r="AQ14" s="207"/>
      <c r="AR14" s="207"/>
      <c r="AS14" s="207"/>
      <c r="AT14" s="207"/>
      <c r="AU14" s="208"/>
      <c r="AV14" s="209" t="s">
        <v>10</v>
      </c>
      <c r="AW14" s="210"/>
      <c r="AX14" s="210"/>
      <c r="AY14" s="210"/>
      <c r="AZ14" s="210"/>
      <c r="BA14" s="210"/>
      <c r="BB14" s="211"/>
      <c r="BC14" s="182"/>
      <c r="BD14" s="183"/>
      <c r="BE14" s="3"/>
    </row>
    <row r="15" spans="1:57" x14ac:dyDescent="0.15">
      <c r="D15" s="12"/>
      <c r="E15" s="13"/>
      <c r="F15" s="10" t="s">
        <v>99</v>
      </c>
      <c r="K15" s="11"/>
      <c r="M15" s="10"/>
      <c r="R15" s="11"/>
      <c r="T15" s="10"/>
      <c r="AA15" s="10"/>
      <c r="AH15" s="10"/>
      <c r="AN15" s="93"/>
      <c r="AO15" s="151" t="s">
        <v>11</v>
      </c>
      <c r="AP15" s="152"/>
      <c r="AQ15" s="152"/>
      <c r="AR15" s="152"/>
      <c r="AS15" s="152"/>
      <c r="AT15" s="152"/>
      <c r="AU15" s="153"/>
      <c r="AV15" s="151" t="s">
        <v>11</v>
      </c>
      <c r="AW15" s="152"/>
      <c r="AX15" s="152"/>
      <c r="AY15" s="152"/>
      <c r="AZ15" s="152"/>
      <c r="BA15" s="152"/>
      <c r="BB15" s="153"/>
      <c r="BC15" s="4"/>
      <c r="BD15" s="4"/>
    </row>
    <row r="16" spans="1:57" x14ac:dyDescent="0.15">
      <c r="D16" s="12"/>
      <c r="E16" s="13"/>
      <c r="F16" s="10"/>
      <c r="K16" s="11"/>
      <c r="M16" s="10"/>
      <c r="R16" s="11"/>
      <c r="T16" s="10"/>
      <c r="AA16" s="10"/>
      <c r="AH16" s="10"/>
      <c r="AN16" s="93"/>
      <c r="AO16" s="151" t="s">
        <v>62</v>
      </c>
      <c r="AP16" s="152"/>
      <c r="AQ16" s="152"/>
      <c r="AR16" s="152"/>
      <c r="AS16" s="152"/>
      <c r="AT16" s="152"/>
      <c r="AU16" s="153"/>
      <c r="AV16" s="151" t="s">
        <v>58</v>
      </c>
      <c r="AW16" s="152"/>
      <c r="AX16" s="152"/>
      <c r="AY16" s="152"/>
      <c r="AZ16" s="152"/>
      <c r="BA16" s="152"/>
      <c r="BB16" s="153"/>
      <c r="BC16" s="4"/>
      <c r="BD16" s="4"/>
    </row>
    <row r="17" spans="4:57" x14ac:dyDescent="0.15">
      <c r="D17" s="12"/>
      <c r="E17" s="13"/>
      <c r="F17" s="10" t="s">
        <v>101</v>
      </c>
      <c r="K17" s="11"/>
      <c r="M17" s="10"/>
      <c r="R17" s="11"/>
      <c r="T17" s="10"/>
      <c r="AA17" s="10"/>
      <c r="AH17" s="10"/>
      <c r="AN17" s="93"/>
      <c r="AO17" s="151" t="s">
        <v>60</v>
      </c>
      <c r="AP17" s="152"/>
      <c r="AQ17" s="152"/>
      <c r="AR17" s="152"/>
      <c r="AS17" s="152"/>
      <c r="AT17" s="152"/>
      <c r="AU17" s="153"/>
      <c r="AV17" s="151"/>
      <c r="AW17" s="152"/>
      <c r="AX17" s="152"/>
      <c r="AY17" s="152"/>
      <c r="AZ17" s="152"/>
      <c r="BA17" s="152"/>
      <c r="BB17" s="153"/>
      <c r="BC17" s="4"/>
      <c r="BD17" s="4"/>
    </row>
    <row r="18" spans="4:57" x14ac:dyDescent="0.15">
      <c r="D18" s="12"/>
      <c r="E18" s="13"/>
      <c r="F18" s="10"/>
      <c r="K18" s="11"/>
      <c r="M18" s="10"/>
      <c r="R18" s="11"/>
      <c r="T18" s="10"/>
      <c r="AA18" s="10"/>
      <c r="AH18" s="10"/>
      <c r="AN18" s="93"/>
      <c r="AO18" s="10" t="s">
        <v>98</v>
      </c>
      <c r="AU18" s="93"/>
      <c r="AV18" s="10"/>
      <c r="BB18" s="93"/>
      <c r="BC18" s="4"/>
      <c r="BD18" s="4"/>
    </row>
    <row r="19" spans="4:57" x14ac:dyDescent="0.15">
      <c r="D19" s="12"/>
      <c r="E19" s="13"/>
      <c r="F19" s="10"/>
      <c r="K19" s="11"/>
      <c r="M19" s="10"/>
      <c r="R19" s="11"/>
      <c r="T19" s="10"/>
      <c r="AA19" s="10"/>
      <c r="AH19" s="10"/>
      <c r="AN19" s="93"/>
      <c r="AO19" s="16"/>
      <c r="AP19" s="17"/>
      <c r="AQ19" s="17"/>
      <c r="AR19" s="17"/>
      <c r="AS19" s="17"/>
      <c r="AT19" s="17"/>
      <c r="AU19" s="93"/>
      <c r="AV19" s="16"/>
      <c r="AW19" s="17"/>
      <c r="AX19" s="17"/>
      <c r="AY19" s="17"/>
      <c r="AZ19" s="17"/>
      <c r="BA19" s="17"/>
      <c r="BB19" s="93"/>
      <c r="BC19" s="4"/>
      <c r="BD19" s="4"/>
    </row>
    <row r="20" spans="4:57" ht="9" customHeight="1" x14ac:dyDescent="0.15">
      <c r="D20" s="12"/>
      <c r="E20" s="13"/>
      <c r="F20" s="18"/>
      <c r="G20" s="19"/>
      <c r="H20" s="19"/>
      <c r="I20" s="19"/>
      <c r="J20" s="19"/>
      <c r="K20" s="20"/>
      <c r="L20" s="68"/>
      <c r="M20" s="18"/>
      <c r="N20" s="19"/>
      <c r="O20" s="19"/>
      <c r="P20" s="19"/>
      <c r="Q20" s="19"/>
      <c r="R20" s="20"/>
      <c r="S20" s="68"/>
      <c r="T20" s="18"/>
      <c r="U20" s="19"/>
      <c r="V20" s="19"/>
      <c r="W20" s="19"/>
      <c r="X20" s="19"/>
      <c r="Y20" s="19"/>
      <c r="Z20" s="68"/>
      <c r="AA20" s="18"/>
      <c r="AB20" s="19"/>
      <c r="AC20" s="19"/>
      <c r="AD20" s="19"/>
      <c r="AE20" s="19"/>
      <c r="AF20" s="19"/>
      <c r="AG20" s="68"/>
      <c r="AH20" s="18"/>
      <c r="AI20" s="19"/>
      <c r="AJ20" s="19"/>
      <c r="AK20" s="19"/>
      <c r="AL20" s="19"/>
      <c r="AM20" s="19"/>
      <c r="AN20" s="94"/>
      <c r="AO20" s="21"/>
      <c r="AP20" s="22"/>
      <c r="AQ20" s="22"/>
      <c r="AR20" s="22"/>
      <c r="AS20" s="22"/>
      <c r="AT20" s="22"/>
      <c r="AU20" s="94"/>
      <c r="AV20" s="21"/>
      <c r="AW20" s="19"/>
      <c r="AX20" s="19"/>
      <c r="AY20" s="19"/>
      <c r="AZ20" s="19"/>
      <c r="BA20" s="19"/>
      <c r="BB20" s="94"/>
      <c r="BC20" s="4"/>
      <c r="BD20" s="4"/>
    </row>
    <row r="21" spans="4:57" x14ac:dyDescent="0.15">
      <c r="D21" s="195">
        <v>0.41666666666666669</v>
      </c>
      <c r="E21" s="197"/>
      <c r="F21" s="164" t="s">
        <v>12</v>
      </c>
      <c r="G21" s="165"/>
      <c r="H21" s="165"/>
      <c r="I21" s="165"/>
      <c r="J21" s="165"/>
      <c r="K21" s="166"/>
      <c r="L21" s="69"/>
      <c r="M21" s="164" t="s">
        <v>12</v>
      </c>
      <c r="N21" s="165"/>
      <c r="O21" s="165"/>
      <c r="P21" s="165"/>
      <c r="Q21" s="165"/>
      <c r="R21" s="166"/>
      <c r="S21" s="69"/>
      <c r="T21" s="164" t="s">
        <v>12</v>
      </c>
      <c r="U21" s="165"/>
      <c r="V21" s="165"/>
      <c r="W21" s="165"/>
      <c r="X21" s="165"/>
      <c r="Y21" s="165"/>
      <c r="Z21" s="166"/>
      <c r="AA21" s="164" t="s">
        <v>12</v>
      </c>
      <c r="AB21" s="165"/>
      <c r="AC21" s="165"/>
      <c r="AD21" s="165"/>
      <c r="AE21" s="165"/>
      <c r="AF21" s="165"/>
      <c r="AG21" s="166"/>
      <c r="AH21" s="164" t="s">
        <v>12</v>
      </c>
      <c r="AI21" s="165"/>
      <c r="AJ21" s="165"/>
      <c r="AK21" s="165"/>
      <c r="AL21" s="165"/>
      <c r="AM21" s="165"/>
      <c r="AN21" s="166"/>
      <c r="AO21" s="164" t="s">
        <v>12</v>
      </c>
      <c r="AP21" s="165"/>
      <c r="AQ21" s="165"/>
      <c r="AR21" s="165"/>
      <c r="AS21" s="165"/>
      <c r="AT21" s="165"/>
      <c r="AU21" s="166"/>
      <c r="AV21" s="164" t="s">
        <v>12</v>
      </c>
      <c r="AW21" s="165"/>
      <c r="AX21" s="165"/>
      <c r="AY21" s="165"/>
      <c r="AZ21" s="165"/>
      <c r="BA21" s="165"/>
      <c r="BB21" s="166"/>
      <c r="BC21" s="182"/>
      <c r="BD21" s="183"/>
      <c r="BE21" s="3"/>
    </row>
    <row r="22" spans="4:57" ht="30" customHeight="1" x14ac:dyDescent="0.15">
      <c r="D22" s="12"/>
      <c r="E22" s="13"/>
      <c r="F22" s="148" t="s">
        <v>13</v>
      </c>
      <c r="G22" s="149"/>
      <c r="H22" s="149"/>
      <c r="I22" s="149"/>
      <c r="J22" s="149"/>
      <c r="K22" s="150"/>
      <c r="L22" s="70"/>
      <c r="M22" s="148" t="s">
        <v>13</v>
      </c>
      <c r="N22" s="149"/>
      <c r="O22" s="149"/>
      <c r="P22" s="149"/>
      <c r="Q22" s="149"/>
      <c r="R22" s="150"/>
      <c r="S22" s="70"/>
      <c r="T22" s="148" t="s">
        <v>13</v>
      </c>
      <c r="U22" s="149"/>
      <c r="V22" s="149"/>
      <c r="W22" s="149"/>
      <c r="X22" s="149"/>
      <c r="Y22" s="149"/>
      <c r="Z22" s="150"/>
      <c r="AA22" s="148" t="s">
        <v>13</v>
      </c>
      <c r="AB22" s="149"/>
      <c r="AC22" s="149"/>
      <c r="AD22" s="149"/>
      <c r="AE22" s="149"/>
      <c r="AF22" s="149"/>
      <c r="AG22" s="150"/>
      <c r="AH22" s="148" t="s">
        <v>13</v>
      </c>
      <c r="AI22" s="149"/>
      <c r="AJ22" s="149"/>
      <c r="AK22" s="149"/>
      <c r="AL22" s="149"/>
      <c r="AM22" s="149"/>
      <c r="AN22" s="150"/>
      <c r="AO22" s="205" t="s">
        <v>125</v>
      </c>
      <c r="AP22" s="162"/>
      <c r="AQ22" s="231"/>
      <c r="AR22" s="154" t="s">
        <v>14</v>
      </c>
      <c r="AS22" s="155"/>
      <c r="AT22" s="155"/>
      <c r="AU22" s="156"/>
      <c r="AV22" s="151" t="s">
        <v>11</v>
      </c>
      <c r="AW22" s="152"/>
      <c r="AX22" s="152"/>
      <c r="AY22" s="152"/>
      <c r="AZ22" s="152"/>
      <c r="BA22" s="152"/>
      <c r="BB22" s="153"/>
      <c r="BC22" s="4"/>
      <c r="BD22" s="4"/>
    </row>
    <row r="23" spans="4:57" x14ac:dyDescent="0.15">
      <c r="D23" s="12"/>
      <c r="E23" s="13"/>
      <c r="F23" s="148" t="s">
        <v>15</v>
      </c>
      <c r="G23" s="149"/>
      <c r="H23" s="149"/>
      <c r="I23" s="149"/>
      <c r="J23" s="149"/>
      <c r="K23" s="150"/>
      <c r="L23" s="70"/>
      <c r="M23" s="148" t="s">
        <v>15</v>
      </c>
      <c r="N23" s="149"/>
      <c r="O23" s="149"/>
      <c r="P23" s="149"/>
      <c r="Q23" s="149"/>
      <c r="R23" s="150"/>
      <c r="S23" s="70"/>
      <c r="T23" s="148" t="s">
        <v>15</v>
      </c>
      <c r="U23" s="149"/>
      <c r="V23" s="149"/>
      <c r="W23" s="149"/>
      <c r="X23" s="149"/>
      <c r="Y23" s="149"/>
      <c r="Z23" s="150"/>
      <c r="AA23" s="148" t="s">
        <v>15</v>
      </c>
      <c r="AB23" s="149"/>
      <c r="AC23" s="149"/>
      <c r="AD23" s="149"/>
      <c r="AE23" s="149"/>
      <c r="AF23" s="149"/>
      <c r="AG23" s="150"/>
      <c r="AH23" s="148" t="s">
        <v>15</v>
      </c>
      <c r="AI23" s="149"/>
      <c r="AJ23" s="149"/>
      <c r="AK23" s="149"/>
      <c r="AL23" s="149"/>
      <c r="AM23" s="149"/>
      <c r="AN23" s="150"/>
      <c r="AO23" s="205"/>
      <c r="AP23" s="162"/>
      <c r="AQ23" s="231"/>
      <c r="AR23" s="154" t="s">
        <v>16</v>
      </c>
      <c r="AS23" s="155"/>
      <c r="AT23" s="155"/>
      <c r="AU23" s="156"/>
      <c r="AV23" s="151"/>
      <c r="AW23" s="152"/>
      <c r="AX23" s="152"/>
      <c r="AY23" s="152"/>
      <c r="AZ23" s="152"/>
      <c r="BA23" s="152"/>
      <c r="BB23" s="153"/>
      <c r="BC23" s="4"/>
      <c r="BD23" s="4"/>
    </row>
    <row r="24" spans="4:57" x14ac:dyDescent="0.15">
      <c r="D24" s="12"/>
      <c r="E24" s="13"/>
      <c r="F24" s="10"/>
      <c r="K24" s="11"/>
      <c r="M24" s="10"/>
      <c r="R24" s="11"/>
      <c r="T24" s="10"/>
      <c r="AA24" s="10"/>
      <c r="AH24" s="10"/>
      <c r="AN24" s="93"/>
      <c r="AO24" s="205"/>
      <c r="AP24" s="162"/>
      <c r="AQ24" s="231"/>
      <c r="AR24" s="154" t="s">
        <v>17</v>
      </c>
      <c r="AS24" s="155"/>
      <c r="AT24" s="155"/>
      <c r="AU24" s="156"/>
      <c r="AV24" s="151" t="s">
        <v>62</v>
      </c>
      <c r="AW24" s="152"/>
      <c r="AX24" s="152"/>
      <c r="AY24" s="152"/>
      <c r="AZ24" s="152"/>
      <c r="BA24" s="152"/>
      <c r="BB24" s="153"/>
      <c r="BC24" s="4"/>
      <c r="BD24" s="4"/>
    </row>
    <row r="25" spans="4:57" x14ac:dyDescent="0.15">
      <c r="D25" s="12"/>
      <c r="E25" s="13"/>
      <c r="F25" s="10"/>
      <c r="K25" s="11"/>
      <c r="M25" s="10"/>
      <c r="R25" s="11"/>
      <c r="T25" s="10"/>
      <c r="AA25" s="10"/>
      <c r="AH25" s="10"/>
      <c r="AN25" s="93"/>
      <c r="AO25" s="232"/>
      <c r="AP25" s="233"/>
      <c r="AQ25" s="234"/>
      <c r="AR25" s="157" t="s">
        <v>18</v>
      </c>
      <c r="AS25" s="158"/>
      <c r="AT25" s="158"/>
      <c r="AU25" s="159"/>
      <c r="AV25" s="151" t="s">
        <v>60</v>
      </c>
      <c r="AW25" s="152"/>
      <c r="AX25" s="152"/>
      <c r="AY25" s="152"/>
      <c r="AZ25" s="152"/>
      <c r="BA25" s="152"/>
      <c r="BB25" s="153"/>
      <c r="BC25" s="4"/>
      <c r="BD25" s="4"/>
    </row>
    <row r="26" spans="4:57" ht="30" customHeight="1" x14ac:dyDescent="0.15">
      <c r="D26" s="12"/>
      <c r="E26" s="13"/>
      <c r="F26" s="10"/>
      <c r="K26" s="11"/>
      <c r="M26" s="10"/>
      <c r="R26" s="11"/>
      <c r="T26" s="10"/>
      <c r="AA26" s="10"/>
      <c r="AH26" s="10"/>
      <c r="AN26" s="93"/>
      <c r="AO26" s="273" t="s">
        <v>81</v>
      </c>
      <c r="AP26" s="274"/>
      <c r="AQ26" s="274"/>
      <c r="AR26" s="274"/>
      <c r="AS26" s="274"/>
      <c r="AT26" s="274"/>
      <c r="AU26" s="275"/>
      <c r="AV26" s="14"/>
      <c r="AW26" s="15"/>
      <c r="AX26" s="15"/>
      <c r="AY26" s="15"/>
      <c r="AZ26" s="15"/>
      <c r="BA26" s="15"/>
      <c r="BB26" s="100"/>
      <c r="BC26" s="4"/>
      <c r="BD26" s="4"/>
    </row>
    <row r="27" spans="4:57" ht="9" customHeight="1" x14ac:dyDescent="0.15">
      <c r="D27" s="12"/>
      <c r="E27" s="13"/>
      <c r="F27" s="18"/>
      <c r="G27" s="19"/>
      <c r="H27" s="19"/>
      <c r="I27" s="19"/>
      <c r="J27" s="19"/>
      <c r="K27" s="20"/>
      <c r="L27" s="68"/>
      <c r="M27" s="18"/>
      <c r="N27" s="19"/>
      <c r="O27" s="19"/>
      <c r="P27" s="19"/>
      <c r="Q27" s="19"/>
      <c r="R27" s="20"/>
      <c r="S27" s="68"/>
      <c r="T27" s="18"/>
      <c r="U27" s="19"/>
      <c r="V27" s="19"/>
      <c r="W27" s="19"/>
      <c r="X27" s="19"/>
      <c r="Y27" s="19"/>
      <c r="Z27" s="68"/>
      <c r="AA27" s="18"/>
      <c r="AB27" s="19"/>
      <c r="AC27" s="19"/>
      <c r="AD27" s="19"/>
      <c r="AE27" s="19"/>
      <c r="AF27" s="19"/>
      <c r="AG27" s="68"/>
      <c r="AH27" s="18"/>
      <c r="AI27" s="19"/>
      <c r="AJ27" s="19"/>
      <c r="AK27" s="19"/>
      <c r="AL27" s="19"/>
      <c r="AM27" s="19"/>
      <c r="AN27" s="94"/>
      <c r="AO27" s="18"/>
      <c r="AP27" s="19"/>
      <c r="AQ27" s="19"/>
      <c r="AR27" s="19"/>
      <c r="AS27" s="19"/>
      <c r="AT27" s="19"/>
      <c r="AU27" s="94"/>
      <c r="AV27" s="18"/>
      <c r="AW27" s="19"/>
      <c r="AX27" s="19"/>
      <c r="AY27" s="19"/>
      <c r="AZ27" s="19"/>
      <c r="BA27" s="19"/>
      <c r="BB27" s="94"/>
      <c r="BC27" s="4"/>
      <c r="BD27" s="4"/>
    </row>
    <row r="28" spans="4:57" x14ac:dyDescent="0.15">
      <c r="D28" s="195">
        <v>0.45833333333333331</v>
      </c>
      <c r="E28" s="197"/>
      <c r="F28" s="164" t="s">
        <v>19</v>
      </c>
      <c r="G28" s="165"/>
      <c r="H28" s="165"/>
      <c r="I28" s="165"/>
      <c r="J28" s="165"/>
      <c r="K28" s="166"/>
      <c r="L28" s="69"/>
      <c r="M28" s="164" t="s">
        <v>19</v>
      </c>
      <c r="N28" s="165"/>
      <c r="O28" s="165"/>
      <c r="P28" s="165"/>
      <c r="Q28" s="165"/>
      <c r="R28" s="166"/>
      <c r="S28" s="69"/>
      <c r="T28" s="164" t="s">
        <v>19</v>
      </c>
      <c r="U28" s="165"/>
      <c r="V28" s="165"/>
      <c r="W28" s="165"/>
      <c r="X28" s="165"/>
      <c r="Y28" s="165"/>
      <c r="Z28" s="166"/>
      <c r="AA28" s="164" t="s">
        <v>19</v>
      </c>
      <c r="AB28" s="165"/>
      <c r="AC28" s="165"/>
      <c r="AD28" s="165"/>
      <c r="AE28" s="165"/>
      <c r="AF28" s="165"/>
      <c r="AG28" s="166"/>
      <c r="AH28" s="164" t="s">
        <v>19</v>
      </c>
      <c r="AI28" s="165"/>
      <c r="AJ28" s="165"/>
      <c r="AK28" s="165"/>
      <c r="AL28" s="165"/>
      <c r="AM28" s="165"/>
      <c r="AN28" s="166"/>
      <c r="AO28" s="164" t="s">
        <v>19</v>
      </c>
      <c r="AP28" s="165"/>
      <c r="AQ28" s="165"/>
      <c r="AR28" s="165"/>
      <c r="AS28" s="165"/>
      <c r="AT28" s="165"/>
      <c r="AU28" s="166"/>
      <c r="AV28" s="164" t="s">
        <v>19</v>
      </c>
      <c r="AW28" s="165"/>
      <c r="AX28" s="165"/>
      <c r="AY28" s="165"/>
      <c r="AZ28" s="165"/>
      <c r="BA28" s="165"/>
      <c r="BB28" s="166"/>
      <c r="BC28" s="182"/>
      <c r="BD28" s="183"/>
      <c r="BE28" s="3"/>
    </row>
    <row r="29" spans="4:57" ht="18" customHeight="1" x14ac:dyDescent="0.15">
      <c r="D29" s="12"/>
      <c r="E29" s="13"/>
      <c r="F29" s="205" t="s">
        <v>131</v>
      </c>
      <c r="G29" s="162"/>
      <c r="H29" s="231"/>
      <c r="I29" s="161" t="s">
        <v>109</v>
      </c>
      <c r="J29" s="162"/>
      <c r="K29" s="163"/>
      <c r="L29" s="71"/>
      <c r="M29" s="205" t="s">
        <v>115</v>
      </c>
      <c r="N29" s="162"/>
      <c r="O29" s="231"/>
      <c r="P29" s="161" t="s">
        <v>116</v>
      </c>
      <c r="Q29" s="162"/>
      <c r="R29" s="163"/>
      <c r="S29" s="72"/>
      <c r="T29" s="205" t="s">
        <v>125</v>
      </c>
      <c r="U29" s="162"/>
      <c r="V29" s="231"/>
      <c r="AA29" s="205" t="s">
        <v>118</v>
      </c>
      <c r="AB29" s="162"/>
      <c r="AC29" s="231"/>
      <c r="AD29" s="161" t="s">
        <v>119</v>
      </c>
      <c r="AE29" s="162"/>
      <c r="AF29" s="162"/>
      <c r="AG29" s="163"/>
      <c r="AH29" s="205" t="s">
        <v>121</v>
      </c>
      <c r="AI29" s="162"/>
      <c r="AJ29" s="231"/>
      <c r="AK29" s="161" t="s">
        <v>122</v>
      </c>
      <c r="AL29" s="162"/>
      <c r="AM29" s="162"/>
      <c r="AN29" s="163"/>
      <c r="AO29" s="151" t="s">
        <v>11</v>
      </c>
      <c r="AP29" s="152"/>
      <c r="AQ29" s="152"/>
      <c r="AR29" s="152"/>
      <c r="AS29" s="152"/>
      <c r="AT29" s="152"/>
      <c r="AU29" s="153"/>
      <c r="AV29" s="151" t="s">
        <v>11</v>
      </c>
      <c r="AW29" s="152"/>
      <c r="AX29" s="152"/>
      <c r="AY29" s="152"/>
      <c r="AZ29" s="152"/>
      <c r="BA29" s="152"/>
      <c r="BB29" s="153"/>
      <c r="BC29" s="4"/>
      <c r="BD29" s="4"/>
    </row>
    <row r="30" spans="4:57" x14ac:dyDescent="0.15">
      <c r="D30" s="12"/>
      <c r="E30" s="13"/>
      <c r="F30" s="205"/>
      <c r="G30" s="162"/>
      <c r="H30" s="231"/>
      <c r="I30" s="282"/>
      <c r="J30" s="233"/>
      <c r="K30" s="283"/>
      <c r="L30" s="71"/>
      <c r="M30" s="205"/>
      <c r="N30" s="162"/>
      <c r="O30" s="231"/>
      <c r="P30" s="161"/>
      <c r="Q30" s="162"/>
      <c r="R30" s="163"/>
      <c r="S30" s="72"/>
      <c r="T30" s="205"/>
      <c r="U30" s="162"/>
      <c r="V30" s="231"/>
      <c r="AA30" s="205"/>
      <c r="AB30" s="162"/>
      <c r="AC30" s="231"/>
      <c r="AD30" s="161"/>
      <c r="AE30" s="162"/>
      <c r="AF30" s="162"/>
      <c r="AG30" s="163"/>
      <c r="AH30" s="205"/>
      <c r="AI30" s="162"/>
      <c r="AJ30" s="231"/>
      <c r="AK30" s="161"/>
      <c r="AL30" s="162"/>
      <c r="AM30" s="162"/>
      <c r="AN30" s="163"/>
      <c r="AO30" s="151" t="s">
        <v>56</v>
      </c>
      <c r="AP30" s="152"/>
      <c r="AQ30" s="152"/>
      <c r="AR30" s="152"/>
      <c r="AS30" s="152"/>
      <c r="AT30" s="152"/>
      <c r="AU30" s="153"/>
      <c r="AV30" s="151" t="s">
        <v>66</v>
      </c>
      <c r="AW30" s="152"/>
      <c r="AX30" s="152"/>
      <c r="AY30" s="152"/>
      <c r="AZ30" s="152"/>
      <c r="BA30" s="152"/>
      <c r="BB30" s="153"/>
      <c r="BC30" s="4"/>
      <c r="BD30" s="4"/>
    </row>
    <row r="31" spans="4:57" ht="30" customHeight="1" x14ac:dyDescent="0.15">
      <c r="D31" s="12"/>
      <c r="E31" s="13"/>
      <c r="F31" s="205"/>
      <c r="G31" s="162"/>
      <c r="H31" s="231"/>
      <c r="I31" s="284" t="s">
        <v>114</v>
      </c>
      <c r="J31" s="285"/>
      <c r="K31" s="286"/>
      <c r="L31" s="72"/>
      <c r="M31" s="205"/>
      <c r="N31" s="162"/>
      <c r="O31" s="231"/>
      <c r="P31" s="161"/>
      <c r="Q31" s="162"/>
      <c r="R31" s="163"/>
      <c r="S31" s="72"/>
      <c r="T31" s="205"/>
      <c r="U31" s="162"/>
      <c r="V31" s="231"/>
      <c r="AA31" s="205"/>
      <c r="AB31" s="162"/>
      <c r="AC31" s="231"/>
      <c r="AD31" s="161"/>
      <c r="AE31" s="162"/>
      <c r="AF31" s="162"/>
      <c r="AG31" s="163"/>
      <c r="AH31" s="205"/>
      <c r="AI31" s="162"/>
      <c r="AJ31" s="231"/>
      <c r="AK31" s="161"/>
      <c r="AL31" s="162"/>
      <c r="AM31" s="162"/>
      <c r="AN31" s="163"/>
      <c r="AO31" s="151"/>
      <c r="AP31" s="152"/>
      <c r="AQ31" s="152"/>
      <c r="AR31" s="152"/>
      <c r="AS31" s="152"/>
      <c r="AT31" s="152"/>
      <c r="AU31" s="153"/>
      <c r="AV31" s="151"/>
      <c r="AW31" s="152"/>
      <c r="AX31" s="152"/>
      <c r="AY31" s="152"/>
      <c r="AZ31" s="152"/>
      <c r="BA31" s="152"/>
      <c r="BB31" s="153"/>
      <c r="BC31" s="4"/>
      <c r="BD31" s="4"/>
    </row>
    <row r="32" spans="4:57" x14ac:dyDescent="0.15">
      <c r="D32" s="12"/>
      <c r="E32" s="13"/>
      <c r="F32" s="10"/>
      <c r="I32" s="282"/>
      <c r="J32" s="233"/>
      <c r="K32" s="283"/>
      <c r="L32" s="72"/>
      <c r="M32" s="10"/>
      <c r="P32" s="26"/>
      <c r="Q32" s="27"/>
      <c r="R32" s="28"/>
      <c r="T32" s="10"/>
      <c r="AA32" s="10"/>
      <c r="AD32" s="26"/>
      <c r="AE32" s="27"/>
      <c r="AF32" s="27"/>
      <c r="AG32" s="91"/>
      <c r="AH32" s="10"/>
      <c r="AK32" s="26"/>
      <c r="AL32" s="27"/>
      <c r="AM32" s="27"/>
      <c r="AN32" s="91"/>
      <c r="AO32" s="10" t="s">
        <v>92</v>
      </c>
      <c r="AU32" s="93"/>
      <c r="AV32" s="10"/>
      <c r="BB32" s="93"/>
      <c r="BC32" s="4"/>
      <c r="BD32" s="4"/>
    </row>
    <row r="33" spans="4:57" x14ac:dyDescent="0.15">
      <c r="D33" s="12"/>
      <c r="E33" s="13"/>
      <c r="F33" s="10"/>
      <c r="I33" s="29"/>
      <c r="J33" s="29"/>
      <c r="K33" s="30"/>
      <c r="L33" s="73"/>
      <c r="M33" s="10"/>
      <c r="P33" s="27"/>
      <c r="Q33" s="27"/>
      <c r="R33" s="28"/>
      <c r="T33" s="10"/>
      <c r="AA33" s="10"/>
      <c r="AD33" s="27"/>
      <c r="AE33" s="27"/>
      <c r="AF33" s="27"/>
      <c r="AG33" s="88"/>
      <c r="AH33" s="10"/>
      <c r="AK33" s="27"/>
      <c r="AL33" s="27"/>
      <c r="AM33" s="27"/>
      <c r="AN33" s="91"/>
      <c r="AO33" s="10"/>
      <c r="AU33" s="93"/>
      <c r="AV33" s="10"/>
      <c r="BB33" s="93"/>
      <c r="BC33" s="4"/>
      <c r="BD33" s="4"/>
    </row>
    <row r="34" spans="4:57" ht="9" customHeight="1" x14ac:dyDescent="0.15">
      <c r="D34" s="12"/>
      <c r="E34" s="13"/>
      <c r="F34" s="18"/>
      <c r="G34" s="19"/>
      <c r="H34" s="19"/>
      <c r="I34" s="19"/>
      <c r="J34" s="19"/>
      <c r="K34" s="20"/>
      <c r="L34" s="68"/>
      <c r="M34" s="18"/>
      <c r="N34" s="19"/>
      <c r="O34" s="19"/>
      <c r="P34" s="19"/>
      <c r="Q34" s="19"/>
      <c r="R34" s="20"/>
      <c r="S34" s="68"/>
      <c r="T34" s="18"/>
      <c r="U34" s="19"/>
      <c r="V34" s="19"/>
      <c r="W34" s="19"/>
      <c r="X34" s="19"/>
      <c r="Y34" s="19"/>
      <c r="Z34" s="68"/>
      <c r="AA34" s="18"/>
      <c r="AB34" s="19"/>
      <c r="AC34" s="19"/>
      <c r="AD34" s="19"/>
      <c r="AE34" s="19"/>
      <c r="AF34" s="19"/>
      <c r="AG34" s="68"/>
      <c r="AH34" s="18"/>
      <c r="AI34" s="19"/>
      <c r="AJ34" s="19"/>
      <c r="AK34" s="19"/>
      <c r="AL34" s="19"/>
      <c r="AM34" s="19"/>
      <c r="AN34" s="94"/>
      <c r="AO34" s="21"/>
      <c r="AP34" s="22"/>
      <c r="AQ34" s="19"/>
      <c r="AR34" s="19"/>
      <c r="AS34" s="19"/>
      <c r="AT34" s="19"/>
      <c r="AU34" s="94"/>
      <c r="AV34" s="21"/>
      <c r="AW34" s="22"/>
      <c r="AX34" s="19"/>
      <c r="AY34" s="19"/>
      <c r="AZ34" s="19"/>
      <c r="BA34" s="19"/>
      <c r="BB34" s="94"/>
      <c r="BC34" s="4"/>
      <c r="BD34" s="4"/>
    </row>
    <row r="35" spans="4:57" x14ac:dyDescent="0.15">
      <c r="D35" s="195">
        <v>0.5</v>
      </c>
      <c r="E35" s="197"/>
      <c r="F35" s="164" t="s">
        <v>20</v>
      </c>
      <c r="G35" s="165"/>
      <c r="H35" s="165"/>
      <c r="I35" s="165"/>
      <c r="J35" s="165"/>
      <c r="K35" s="166"/>
      <c r="L35" s="69"/>
      <c r="M35" s="164" t="s">
        <v>20</v>
      </c>
      <c r="N35" s="165"/>
      <c r="O35" s="165"/>
      <c r="P35" s="165"/>
      <c r="Q35" s="165"/>
      <c r="R35" s="166"/>
      <c r="S35" s="69"/>
      <c r="T35" s="164" t="s">
        <v>20</v>
      </c>
      <c r="U35" s="165"/>
      <c r="V35" s="165"/>
      <c r="W35" s="165"/>
      <c r="X35" s="165"/>
      <c r="Y35" s="165"/>
      <c r="Z35" s="166"/>
      <c r="AA35" s="164" t="s">
        <v>20</v>
      </c>
      <c r="AB35" s="165"/>
      <c r="AC35" s="165"/>
      <c r="AD35" s="165"/>
      <c r="AE35" s="165"/>
      <c r="AF35" s="165"/>
      <c r="AG35" s="166"/>
      <c r="AH35" s="164" t="s">
        <v>20</v>
      </c>
      <c r="AI35" s="165"/>
      <c r="AJ35" s="165"/>
      <c r="AK35" s="165"/>
      <c r="AL35" s="165"/>
      <c r="AM35" s="165"/>
      <c r="AN35" s="166"/>
      <c r="AO35" s="164" t="s">
        <v>20</v>
      </c>
      <c r="AP35" s="165"/>
      <c r="AQ35" s="165"/>
      <c r="AR35" s="165"/>
      <c r="AS35" s="165"/>
      <c r="AT35" s="165"/>
      <c r="AU35" s="166"/>
      <c r="AV35" s="164" t="s">
        <v>20</v>
      </c>
      <c r="AW35" s="165"/>
      <c r="AX35" s="165"/>
      <c r="AY35" s="165"/>
      <c r="AZ35" s="165"/>
      <c r="BA35" s="165"/>
      <c r="BB35" s="166"/>
      <c r="BC35" s="182"/>
      <c r="BD35" s="183"/>
      <c r="BE35" s="3"/>
    </row>
    <row r="36" spans="4:57" x14ac:dyDescent="0.15">
      <c r="D36" s="12"/>
      <c r="E36" s="13"/>
      <c r="F36" s="148" t="s">
        <v>21</v>
      </c>
      <c r="G36" s="149"/>
      <c r="H36" s="149"/>
      <c r="I36" s="149"/>
      <c r="J36" s="149"/>
      <c r="K36" s="150"/>
      <c r="L36" s="70"/>
      <c r="M36" s="148" t="s">
        <v>21</v>
      </c>
      <c r="N36" s="149"/>
      <c r="O36" s="149"/>
      <c r="P36" s="149"/>
      <c r="Q36" s="149"/>
      <c r="R36" s="150"/>
      <c r="S36" s="70"/>
      <c r="T36" s="148" t="s">
        <v>21</v>
      </c>
      <c r="U36" s="149"/>
      <c r="V36" s="149"/>
      <c r="W36" s="149"/>
      <c r="X36" s="149"/>
      <c r="Y36" s="149"/>
      <c r="Z36" s="150"/>
      <c r="AA36" s="148" t="s">
        <v>21</v>
      </c>
      <c r="AB36" s="149"/>
      <c r="AC36" s="149"/>
      <c r="AD36" s="149"/>
      <c r="AE36" s="149"/>
      <c r="AF36" s="149"/>
      <c r="AG36" s="150"/>
      <c r="AH36" s="148" t="s">
        <v>21</v>
      </c>
      <c r="AI36" s="149"/>
      <c r="AJ36" s="149"/>
      <c r="AK36" s="149"/>
      <c r="AL36" s="149"/>
      <c r="AM36" s="149"/>
      <c r="AN36" s="150"/>
      <c r="AO36" s="151" t="s">
        <v>11</v>
      </c>
      <c r="AP36" s="152"/>
      <c r="AQ36" s="152"/>
      <c r="AR36" s="152"/>
      <c r="AS36" s="152"/>
      <c r="AT36" s="152"/>
      <c r="AU36" s="153"/>
      <c r="AV36" s="151" t="s">
        <v>11</v>
      </c>
      <c r="AW36" s="152"/>
      <c r="AX36" s="152"/>
      <c r="AY36" s="152"/>
      <c r="AZ36" s="152"/>
      <c r="BA36" s="152"/>
      <c r="BB36" s="153"/>
      <c r="BC36" s="4"/>
      <c r="BD36" s="4"/>
    </row>
    <row r="37" spans="4:57" x14ac:dyDescent="0.15">
      <c r="D37" s="12"/>
      <c r="E37" s="13"/>
      <c r="F37" s="148" t="s">
        <v>15</v>
      </c>
      <c r="G37" s="149"/>
      <c r="H37" s="149"/>
      <c r="I37" s="149"/>
      <c r="J37" s="149"/>
      <c r="K37" s="150"/>
      <c r="L37" s="70"/>
      <c r="M37" s="148" t="s">
        <v>15</v>
      </c>
      <c r="N37" s="149"/>
      <c r="O37" s="149"/>
      <c r="P37" s="149"/>
      <c r="Q37" s="149"/>
      <c r="R37" s="150"/>
      <c r="S37" s="70"/>
      <c r="T37" s="148" t="s">
        <v>15</v>
      </c>
      <c r="U37" s="149"/>
      <c r="V37" s="149"/>
      <c r="W37" s="149"/>
      <c r="X37" s="149"/>
      <c r="Y37" s="149"/>
      <c r="Z37" s="150"/>
      <c r="AA37" s="148" t="s">
        <v>15</v>
      </c>
      <c r="AB37" s="149"/>
      <c r="AC37" s="149"/>
      <c r="AD37" s="149"/>
      <c r="AE37" s="149"/>
      <c r="AF37" s="149"/>
      <c r="AG37" s="150"/>
      <c r="AH37" s="148" t="s">
        <v>15</v>
      </c>
      <c r="AI37" s="149"/>
      <c r="AJ37" s="149"/>
      <c r="AK37" s="149"/>
      <c r="AL37" s="149"/>
      <c r="AM37" s="149"/>
      <c r="AN37" s="150"/>
      <c r="AO37" s="151" t="s">
        <v>66</v>
      </c>
      <c r="AP37" s="152"/>
      <c r="AQ37" s="152"/>
      <c r="AR37" s="152"/>
      <c r="AS37" s="152"/>
      <c r="AT37" s="152"/>
      <c r="AU37" s="153"/>
      <c r="AV37" s="151" t="s">
        <v>56</v>
      </c>
      <c r="AW37" s="152"/>
      <c r="AX37" s="152"/>
      <c r="AY37" s="152"/>
      <c r="AZ37" s="152"/>
      <c r="BA37" s="152"/>
      <c r="BB37" s="153"/>
      <c r="BC37" s="4"/>
      <c r="BD37" s="4"/>
    </row>
    <row r="38" spans="4:57" x14ac:dyDescent="0.15">
      <c r="D38" s="12"/>
      <c r="E38" s="13"/>
      <c r="F38" s="23"/>
      <c r="G38" s="24"/>
      <c r="H38" s="24"/>
      <c r="I38" s="24"/>
      <c r="J38" s="24"/>
      <c r="K38" s="25"/>
      <c r="L38" s="70"/>
      <c r="M38" s="23"/>
      <c r="N38" s="24"/>
      <c r="O38" s="24"/>
      <c r="P38" s="24"/>
      <c r="Q38" s="24"/>
      <c r="R38" s="25"/>
      <c r="S38" s="70"/>
      <c r="T38" s="23"/>
      <c r="U38" s="24"/>
      <c r="V38" s="24"/>
      <c r="W38" s="24"/>
      <c r="X38" s="24"/>
      <c r="Y38" s="24"/>
      <c r="Z38" s="70"/>
      <c r="AA38" s="23"/>
      <c r="AB38" s="24"/>
      <c r="AC38" s="24"/>
      <c r="AD38" s="24"/>
      <c r="AE38" s="24"/>
      <c r="AF38" s="24"/>
      <c r="AG38" s="70"/>
      <c r="AH38" s="23"/>
      <c r="AI38" s="24"/>
      <c r="AJ38" s="24"/>
      <c r="AK38" s="24"/>
      <c r="AL38" s="24"/>
      <c r="AM38" s="24"/>
      <c r="AN38" s="95"/>
      <c r="AO38" s="151"/>
      <c r="AP38" s="152"/>
      <c r="AQ38" s="152"/>
      <c r="AR38" s="152"/>
      <c r="AS38" s="152"/>
      <c r="AT38" s="152"/>
      <c r="AU38" s="153"/>
      <c r="AV38" s="151"/>
      <c r="AW38" s="152"/>
      <c r="AX38" s="152"/>
      <c r="AY38" s="152"/>
      <c r="AZ38" s="152"/>
      <c r="BA38" s="152"/>
      <c r="BB38" s="153"/>
      <c r="BC38" s="4"/>
      <c r="BD38" s="4"/>
    </row>
    <row r="39" spans="4:57" ht="18" customHeight="1" x14ac:dyDescent="0.15">
      <c r="D39" s="12"/>
      <c r="E39" s="13"/>
      <c r="F39" s="238" t="s">
        <v>81</v>
      </c>
      <c r="G39" s="239"/>
      <c r="H39" s="239"/>
      <c r="I39" s="239"/>
      <c r="J39" s="239"/>
      <c r="K39" s="240"/>
      <c r="L39" s="74"/>
      <c r="M39" s="238" t="s">
        <v>86</v>
      </c>
      <c r="N39" s="239"/>
      <c r="O39" s="239"/>
      <c r="P39" s="239"/>
      <c r="Q39" s="239"/>
      <c r="R39" s="240"/>
      <c r="S39" s="74"/>
      <c r="T39" s="238" t="s">
        <v>81</v>
      </c>
      <c r="U39" s="239"/>
      <c r="V39" s="239"/>
      <c r="W39" s="239"/>
      <c r="X39" s="239"/>
      <c r="Y39" s="239"/>
      <c r="Z39" s="240"/>
      <c r="AA39" s="238" t="s">
        <v>84</v>
      </c>
      <c r="AB39" s="239"/>
      <c r="AC39" s="239"/>
      <c r="AD39" s="239"/>
      <c r="AE39" s="239"/>
      <c r="AF39" s="239"/>
      <c r="AG39" s="240"/>
      <c r="AH39" s="238" t="s">
        <v>84</v>
      </c>
      <c r="AI39" s="239"/>
      <c r="AJ39" s="239"/>
      <c r="AK39" s="239"/>
      <c r="AL39" s="239"/>
      <c r="AM39" s="239"/>
      <c r="AN39" s="240"/>
      <c r="AO39" s="16" t="s">
        <v>92</v>
      </c>
      <c r="AP39" s="17"/>
      <c r="AQ39" s="17"/>
      <c r="AR39" s="17"/>
      <c r="AS39" s="17"/>
      <c r="AT39" s="17"/>
      <c r="AU39" s="93"/>
      <c r="AV39" s="16"/>
      <c r="AW39" s="17"/>
      <c r="AX39" s="17"/>
      <c r="AY39" s="17"/>
      <c r="AZ39" s="17"/>
      <c r="BA39" s="17"/>
      <c r="BB39" s="93"/>
      <c r="BC39" s="4"/>
      <c r="BD39" s="4"/>
    </row>
    <row r="40" spans="4:57" x14ac:dyDescent="0.15">
      <c r="D40" s="12"/>
      <c r="E40" s="13"/>
      <c r="F40" s="241"/>
      <c r="G40" s="242"/>
      <c r="H40" s="242"/>
      <c r="I40" s="242"/>
      <c r="J40" s="242"/>
      <c r="K40" s="243"/>
      <c r="L40" s="75"/>
      <c r="M40" s="241"/>
      <c r="N40" s="242"/>
      <c r="O40" s="242"/>
      <c r="P40" s="242"/>
      <c r="Q40" s="242"/>
      <c r="R40" s="243"/>
      <c r="S40" s="75"/>
      <c r="T40" s="241"/>
      <c r="U40" s="242"/>
      <c r="V40" s="242"/>
      <c r="W40" s="242"/>
      <c r="X40" s="242"/>
      <c r="Y40" s="242"/>
      <c r="Z40" s="243"/>
      <c r="AA40" s="241"/>
      <c r="AB40" s="242"/>
      <c r="AC40" s="242"/>
      <c r="AD40" s="242"/>
      <c r="AE40" s="242"/>
      <c r="AF40" s="242"/>
      <c r="AG40" s="243"/>
      <c r="AH40" s="241"/>
      <c r="AI40" s="242"/>
      <c r="AJ40" s="242"/>
      <c r="AK40" s="242"/>
      <c r="AL40" s="242"/>
      <c r="AM40" s="242"/>
      <c r="AN40" s="243"/>
      <c r="AO40" s="16"/>
      <c r="AP40" s="17"/>
      <c r="AQ40" s="17"/>
      <c r="AR40" s="17"/>
      <c r="AS40" s="17"/>
      <c r="AT40" s="17"/>
      <c r="AU40" s="93"/>
      <c r="AV40" s="16"/>
      <c r="AW40" s="17"/>
      <c r="AX40" s="17"/>
      <c r="AY40" s="17"/>
      <c r="AZ40" s="17"/>
      <c r="BA40" s="17"/>
      <c r="BB40" s="93"/>
      <c r="BC40" s="4"/>
      <c r="BD40" s="4"/>
    </row>
    <row r="41" spans="4:57" x14ac:dyDescent="0.15">
      <c r="D41" s="12"/>
      <c r="E41" s="13"/>
      <c r="F41" s="32"/>
      <c r="G41" s="33"/>
      <c r="H41" s="33"/>
      <c r="I41" s="33"/>
      <c r="J41" s="33"/>
      <c r="K41" s="34"/>
      <c r="L41" s="75"/>
      <c r="M41" s="32"/>
      <c r="N41" s="33"/>
      <c r="O41" s="33"/>
      <c r="P41" s="33"/>
      <c r="Q41" s="33"/>
      <c r="R41" s="34"/>
      <c r="S41" s="75"/>
      <c r="T41" s="32"/>
      <c r="U41" s="33"/>
      <c r="V41" s="33"/>
      <c r="W41" s="33"/>
      <c r="X41" s="33"/>
      <c r="Y41" s="33"/>
      <c r="Z41" s="75"/>
      <c r="AA41" s="32"/>
      <c r="AB41" s="33"/>
      <c r="AC41" s="33"/>
      <c r="AD41" s="33"/>
      <c r="AE41" s="33"/>
      <c r="AF41" s="33"/>
      <c r="AG41" s="75"/>
      <c r="AH41" s="32"/>
      <c r="AI41" s="33"/>
      <c r="AJ41" s="33"/>
      <c r="AK41" s="33"/>
      <c r="AL41" s="33"/>
      <c r="AM41" s="33"/>
      <c r="AN41" s="96"/>
      <c r="AO41" s="16"/>
      <c r="AP41" s="17"/>
      <c r="AQ41" s="17"/>
      <c r="AR41" s="17"/>
      <c r="AS41" s="17"/>
      <c r="AT41" s="17"/>
      <c r="AU41" s="93"/>
      <c r="AV41" s="16"/>
      <c r="AW41" s="17"/>
      <c r="AX41" s="17"/>
      <c r="AY41" s="17"/>
      <c r="AZ41" s="17"/>
      <c r="BA41" s="17"/>
      <c r="BB41" s="93"/>
      <c r="BC41" s="4"/>
      <c r="BD41" s="4"/>
    </row>
    <row r="42" spans="4:57" ht="9" customHeight="1" x14ac:dyDescent="0.15">
      <c r="D42" s="12"/>
      <c r="E42" s="13"/>
      <c r="F42" s="18"/>
      <c r="G42" s="19"/>
      <c r="H42" s="19"/>
      <c r="I42" s="19"/>
      <c r="J42" s="19"/>
      <c r="K42" s="20"/>
      <c r="L42" s="68"/>
      <c r="M42" s="18"/>
      <c r="N42" s="19"/>
      <c r="O42" s="19"/>
      <c r="P42" s="19"/>
      <c r="Q42" s="19"/>
      <c r="R42" s="20"/>
      <c r="S42" s="68"/>
      <c r="T42" s="18"/>
      <c r="U42" s="19"/>
      <c r="V42" s="19"/>
      <c r="W42" s="19"/>
      <c r="X42" s="19"/>
      <c r="Y42" s="19"/>
      <c r="Z42" s="68"/>
      <c r="AA42" s="18"/>
      <c r="AB42" s="19"/>
      <c r="AC42" s="19"/>
      <c r="AD42" s="19"/>
      <c r="AE42" s="19"/>
      <c r="AF42" s="19"/>
      <c r="AG42" s="68"/>
      <c r="AH42" s="18"/>
      <c r="AI42" s="19"/>
      <c r="AJ42" s="19"/>
      <c r="AK42" s="19"/>
      <c r="AL42" s="19"/>
      <c r="AM42" s="19"/>
      <c r="AN42" s="94"/>
      <c r="AO42" s="21"/>
      <c r="AP42" s="22"/>
      <c r="AQ42" s="19"/>
      <c r="AR42" s="19"/>
      <c r="AS42" s="19"/>
      <c r="AT42" s="19"/>
      <c r="AU42" s="94"/>
      <c r="AV42" s="21"/>
      <c r="AW42" s="22"/>
      <c r="AX42" s="19"/>
      <c r="AY42" s="19"/>
      <c r="AZ42" s="19"/>
      <c r="BA42" s="19"/>
      <c r="BB42" s="94"/>
      <c r="BC42" s="4"/>
      <c r="BD42" s="4"/>
    </row>
    <row r="43" spans="4:57" x14ac:dyDescent="0.15">
      <c r="D43" s="195">
        <v>0.54166666666666663</v>
      </c>
      <c r="E43" s="197"/>
      <c r="F43" s="164" t="s">
        <v>22</v>
      </c>
      <c r="G43" s="165"/>
      <c r="H43" s="165"/>
      <c r="I43" s="165"/>
      <c r="J43" s="165"/>
      <c r="K43" s="166"/>
      <c r="L43" s="69"/>
      <c r="M43" s="164" t="s">
        <v>22</v>
      </c>
      <c r="N43" s="165"/>
      <c r="O43" s="165"/>
      <c r="P43" s="165"/>
      <c r="Q43" s="165"/>
      <c r="R43" s="166"/>
      <c r="S43" s="69"/>
      <c r="T43" s="10"/>
      <c r="AA43" s="171" t="s">
        <v>23</v>
      </c>
      <c r="AB43" s="172"/>
      <c r="AC43" s="172"/>
      <c r="AD43" s="172"/>
      <c r="AE43" s="172"/>
      <c r="AF43" s="172"/>
      <c r="AG43" s="173"/>
      <c r="AH43" s="171" t="s">
        <v>23</v>
      </c>
      <c r="AI43" s="172"/>
      <c r="AJ43" s="172"/>
      <c r="AK43" s="172"/>
      <c r="AL43" s="172"/>
      <c r="AM43" s="172"/>
      <c r="AN43" s="173"/>
      <c r="AO43" s="164" t="s">
        <v>22</v>
      </c>
      <c r="AP43" s="165"/>
      <c r="AQ43" s="165"/>
      <c r="AR43" s="165"/>
      <c r="AS43" s="165"/>
      <c r="AT43" s="165"/>
      <c r="AU43" s="166"/>
      <c r="AV43" s="164" t="s">
        <v>22</v>
      </c>
      <c r="AW43" s="165"/>
      <c r="AX43" s="165"/>
      <c r="AY43" s="165"/>
      <c r="AZ43" s="165"/>
      <c r="BA43" s="165"/>
      <c r="BB43" s="166"/>
      <c r="BC43" s="182"/>
      <c r="BD43" s="183"/>
    </row>
    <row r="44" spans="4:57" x14ac:dyDescent="0.15">
      <c r="D44" s="184"/>
      <c r="E44" s="185"/>
      <c r="F44" s="148" t="s">
        <v>21</v>
      </c>
      <c r="G44" s="149"/>
      <c r="H44" s="149"/>
      <c r="I44" s="149"/>
      <c r="J44" s="149"/>
      <c r="K44" s="150"/>
      <c r="L44" s="70"/>
      <c r="M44" s="235" t="s">
        <v>54</v>
      </c>
      <c r="N44" s="236"/>
      <c r="O44" s="236"/>
      <c r="P44" s="236"/>
      <c r="Q44" s="236"/>
      <c r="R44" s="237"/>
      <c r="S44" s="86"/>
      <c r="T44" s="10"/>
      <c r="AA44" s="174"/>
      <c r="AB44" s="175"/>
      <c r="AC44" s="175"/>
      <c r="AD44" s="175"/>
      <c r="AE44" s="175"/>
      <c r="AF44" s="175"/>
      <c r="AG44" s="176"/>
      <c r="AH44" s="174"/>
      <c r="AI44" s="175"/>
      <c r="AJ44" s="175"/>
      <c r="AK44" s="175"/>
      <c r="AL44" s="175"/>
      <c r="AM44" s="175"/>
      <c r="AN44" s="176"/>
      <c r="AO44" s="151" t="s">
        <v>24</v>
      </c>
      <c r="AP44" s="152"/>
      <c r="AQ44" s="152"/>
      <c r="AR44" s="152"/>
      <c r="AS44" s="152"/>
      <c r="AT44" s="152"/>
      <c r="AU44" s="153"/>
      <c r="AV44" s="160" t="s">
        <v>25</v>
      </c>
      <c r="AW44" s="155"/>
      <c r="AX44" s="155"/>
      <c r="AY44" s="155"/>
      <c r="AZ44" s="155"/>
      <c r="BA44" s="155"/>
      <c r="BB44" s="156"/>
      <c r="BC44" s="182"/>
      <c r="BD44" s="183"/>
      <c r="BE44" s="3"/>
    </row>
    <row r="45" spans="4:57" x14ac:dyDescent="0.15">
      <c r="D45" s="12"/>
      <c r="E45" s="13"/>
      <c r="F45" s="148" t="s">
        <v>15</v>
      </c>
      <c r="G45" s="149"/>
      <c r="H45" s="149"/>
      <c r="I45" s="149"/>
      <c r="J45" s="149"/>
      <c r="K45" s="150"/>
      <c r="L45" s="70"/>
      <c r="M45" s="160" t="s">
        <v>25</v>
      </c>
      <c r="N45" s="155"/>
      <c r="O45" s="155"/>
      <c r="P45" s="155"/>
      <c r="Q45" s="155"/>
      <c r="R45" s="156"/>
      <c r="S45" s="76"/>
      <c r="T45" s="10"/>
      <c r="AA45" s="174"/>
      <c r="AB45" s="175"/>
      <c r="AC45" s="175"/>
      <c r="AD45" s="175"/>
      <c r="AE45" s="175"/>
      <c r="AF45" s="175"/>
      <c r="AG45" s="176"/>
      <c r="AH45" s="174"/>
      <c r="AI45" s="175"/>
      <c r="AJ45" s="175"/>
      <c r="AK45" s="175"/>
      <c r="AL45" s="175"/>
      <c r="AM45" s="175"/>
      <c r="AN45" s="176"/>
      <c r="AO45" s="151" t="s">
        <v>65</v>
      </c>
      <c r="AP45" s="152"/>
      <c r="AQ45" s="152"/>
      <c r="AR45" s="152"/>
      <c r="AS45" s="152"/>
      <c r="AT45" s="152"/>
      <c r="AU45" s="153"/>
      <c r="AV45" s="160" t="s">
        <v>27</v>
      </c>
      <c r="AW45" s="155"/>
      <c r="AX45" s="155"/>
      <c r="AY45" s="155"/>
      <c r="AZ45" s="155"/>
      <c r="BA45" s="155"/>
      <c r="BB45" s="156"/>
      <c r="BC45" s="4"/>
      <c r="BD45" s="4"/>
    </row>
    <row r="46" spans="4:57" ht="18" customHeight="1" x14ac:dyDescent="0.15">
      <c r="D46" s="12"/>
      <c r="E46" s="13"/>
      <c r="F46" s="238" t="s">
        <v>80</v>
      </c>
      <c r="G46" s="239"/>
      <c r="H46" s="239"/>
      <c r="I46" s="239"/>
      <c r="J46" s="239"/>
      <c r="K46" s="240"/>
      <c r="L46" s="74"/>
      <c r="M46" s="160" t="s">
        <v>27</v>
      </c>
      <c r="N46" s="155"/>
      <c r="O46" s="155"/>
      <c r="P46" s="155"/>
      <c r="Q46" s="155"/>
      <c r="R46" s="156"/>
      <c r="S46" s="76"/>
      <c r="T46" s="10"/>
      <c r="AA46" s="177"/>
      <c r="AB46" s="178"/>
      <c r="AC46" s="178"/>
      <c r="AD46" s="178"/>
      <c r="AE46" s="178"/>
      <c r="AF46" s="178"/>
      <c r="AG46" s="179"/>
      <c r="AH46" s="177"/>
      <c r="AI46" s="178"/>
      <c r="AJ46" s="178"/>
      <c r="AK46" s="178"/>
      <c r="AL46" s="178"/>
      <c r="AM46" s="178"/>
      <c r="AN46" s="179"/>
      <c r="AO46" s="151"/>
      <c r="AP46" s="152"/>
      <c r="AQ46" s="152"/>
      <c r="AR46" s="152"/>
      <c r="AS46" s="152"/>
      <c r="AT46" s="152"/>
      <c r="AU46" s="153"/>
      <c r="AV46" s="151" t="s">
        <v>28</v>
      </c>
      <c r="AW46" s="152"/>
      <c r="AX46" s="152"/>
      <c r="AY46" s="152"/>
      <c r="AZ46" s="152"/>
      <c r="BA46" s="152"/>
      <c r="BB46" s="153"/>
      <c r="BC46" s="4"/>
      <c r="BD46" s="4"/>
    </row>
    <row r="47" spans="4:57" x14ac:dyDescent="0.15">
      <c r="D47" s="12"/>
      <c r="E47" s="13"/>
      <c r="F47" s="241"/>
      <c r="G47" s="242"/>
      <c r="H47" s="242"/>
      <c r="I47" s="242"/>
      <c r="J47" s="242"/>
      <c r="K47" s="243"/>
      <c r="L47" s="74"/>
      <c r="M47" s="235" t="s">
        <v>26</v>
      </c>
      <c r="N47" s="236"/>
      <c r="O47" s="236"/>
      <c r="P47" s="236"/>
      <c r="Q47" s="236"/>
      <c r="R47" s="237"/>
      <c r="S47" s="86"/>
      <c r="T47" s="10"/>
      <c r="AA47" s="10"/>
      <c r="AH47" s="10"/>
      <c r="AN47" s="93"/>
      <c r="AO47" s="10" t="s">
        <v>92</v>
      </c>
      <c r="AU47" s="93"/>
      <c r="AV47" s="151" t="s">
        <v>67</v>
      </c>
      <c r="AW47" s="152"/>
      <c r="AX47" s="152"/>
      <c r="AY47" s="152"/>
      <c r="AZ47" s="152"/>
      <c r="BA47" s="152"/>
      <c r="BB47" s="153"/>
      <c r="BC47" s="4"/>
      <c r="BD47" s="4"/>
    </row>
    <row r="48" spans="4:57" ht="30" customHeight="1" x14ac:dyDescent="0.15">
      <c r="D48" s="12"/>
      <c r="E48" s="13"/>
      <c r="F48" s="287" t="s">
        <v>97</v>
      </c>
      <c r="G48" s="288"/>
      <c r="H48" s="288"/>
      <c r="I48" s="288"/>
      <c r="J48" s="288"/>
      <c r="K48" s="289"/>
      <c r="L48" s="74"/>
      <c r="M48" s="235" t="s">
        <v>96</v>
      </c>
      <c r="N48" s="236"/>
      <c r="O48" s="236"/>
      <c r="P48" s="236"/>
      <c r="Q48" s="236"/>
      <c r="R48" s="237"/>
      <c r="S48" s="86"/>
      <c r="T48" s="238" t="s">
        <v>85</v>
      </c>
      <c r="U48" s="239"/>
      <c r="V48" s="239"/>
      <c r="W48" s="239"/>
      <c r="X48" s="239"/>
      <c r="Y48" s="239"/>
      <c r="Z48" s="240"/>
      <c r="AA48" s="16" t="s">
        <v>85</v>
      </c>
      <c r="AB48" s="17"/>
      <c r="AC48" s="17"/>
      <c r="AD48" s="17"/>
      <c r="AE48" s="17"/>
      <c r="AF48" s="17"/>
      <c r="AH48" s="16" t="s">
        <v>84</v>
      </c>
      <c r="AI48" s="17"/>
      <c r="AJ48" s="17"/>
      <c r="AK48" s="17"/>
      <c r="AL48" s="17"/>
      <c r="AM48" s="17"/>
      <c r="AO48" s="10"/>
      <c r="AU48" s="93"/>
      <c r="AV48" s="14"/>
      <c r="AW48" s="15"/>
      <c r="AX48" s="15"/>
      <c r="AY48" s="15"/>
      <c r="AZ48" s="15"/>
      <c r="BA48" s="15"/>
      <c r="BB48" s="100"/>
      <c r="BC48" s="4"/>
      <c r="BD48" s="4"/>
    </row>
    <row r="49" spans="4:57" x14ac:dyDescent="0.15">
      <c r="D49" s="12"/>
      <c r="E49" s="13"/>
      <c r="F49" s="32"/>
      <c r="G49" s="33"/>
      <c r="H49" s="33"/>
      <c r="I49" s="33"/>
      <c r="J49" s="33"/>
      <c r="K49" s="34"/>
      <c r="L49" s="75"/>
      <c r="M49" s="276"/>
      <c r="N49" s="277"/>
      <c r="O49" s="277"/>
      <c r="P49" s="277"/>
      <c r="Q49" s="277"/>
      <c r="R49" s="278"/>
      <c r="S49" s="87"/>
      <c r="T49" s="241"/>
      <c r="U49" s="242"/>
      <c r="V49" s="242"/>
      <c r="W49" s="242"/>
      <c r="X49" s="242"/>
      <c r="Y49" s="242"/>
      <c r="Z49" s="243"/>
      <c r="AA49" s="16" t="s">
        <v>86</v>
      </c>
      <c r="AB49" s="17"/>
      <c r="AC49" s="17"/>
      <c r="AD49" s="17"/>
      <c r="AE49" s="17"/>
      <c r="AF49" s="17"/>
      <c r="AH49" s="16"/>
      <c r="AI49" s="17"/>
      <c r="AJ49" s="17"/>
      <c r="AK49" s="17"/>
      <c r="AL49" s="17"/>
      <c r="AM49" s="17"/>
      <c r="AO49" s="10"/>
      <c r="AU49" s="93"/>
      <c r="AV49" s="14"/>
      <c r="AW49" s="15"/>
      <c r="AX49" s="15"/>
      <c r="AY49" s="15"/>
      <c r="AZ49" s="15"/>
      <c r="BA49" s="15"/>
      <c r="BB49" s="100"/>
      <c r="BC49" s="4"/>
      <c r="BD49" s="4"/>
    </row>
    <row r="50" spans="4:57" ht="9" customHeight="1" x14ac:dyDescent="0.15">
      <c r="D50" s="12"/>
      <c r="E50" s="13"/>
      <c r="F50" s="18"/>
      <c r="G50" s="19"/>
      <c r="H50" s="19"/>
      <c r="I50" s="19"/>
      <c r="J50" s="19"/>
      <c r="K50" s="20"/>
      <c r="L50" s="68"/>
      <c r="M50" s="21"/>
      <c r="N50" s="22"/>
      <c r="O50" s="22"/>
      <c r="P50" s="19"/>
      <c r="Q50" s="19"/>
      <c r="R50" s="20"/>
      <c r="S50" s="68"/>
      <c r="T50" s="18"/>
      <c r="U50" s="19"/>
      <c r="V50" s="19"/>
      <c r="W50" s="19"/>
      <c r="X50" s="19"/>
      <c r="Y50" s="19"/>
      <c r="Z50" s="68"/>
      <c r="AA50" s="18"/>
      <c r="AB50" s="19"/>
      <c r="AC50" s="19"/>
      <c r="AD50" s="19"/>
      <c r="AE50" s="19"/>
      <c r="AF50" s="19"/>
      <c r="AG50" s="68"/>
      <c r="AH50" s="18"/>
      <c r="AI50" s="19"/>
      <c r="AJ50" s="19"/>
      <c r="AK50" s="19"/>
      <c r="AL50" s="19"/>
      <c r="AM50" s="19"/>
      <c r="AN50" s="94"/>
      <c r="AO50" s="21"/>
      <c r="AP50" s="22"/>
      <c r="AQ50" s="19"/>
      <c r="AR50" s="19"/>
      <c r="AS50" s="19"/>
      <c r="AT50" s="19"/>
      <c r="AU50" s="94"/>
      <c r="AV50" s="21"/>
      <c r="AW50" s="22"/>
      <c r="AX50" s="19"/>
      <c r="AY50" s="19"/>
      <c r="AZ50" s="19"/>
      <c r="BA50" s="19"/>
      <c r="BB50" s="94"/>
      <c r="BC50" s="4"/>
      <c r="BD50" s="4"/>
    </row>
    <row r="51" spans="4:57" x14ac:dyDescent="0.15">
      <c r="D51" s="195">
        <v>0.58333333333333337</v>
      </c>
      <c r="E51" s="197"/>
      <c r="F51" s="164" t="s">
        <v>29</v>
      </c>
      <c r="G51" s="165"/>
      <c r="H51" s="165"/>
      <c r="I51" s="165"/>
      <c r="J51" s="165"/>
      <c r="K51" s="166"/>
      <c r="L51" s="69"/>
      <c r="M51" s="164" t="s">
        <v>29</v>
      </c>
      <c r="N51" s="165"/>
      <c r="O51" s="165"/>
      <c r="P51" s="165"/>
      <c r="Q51" s="165"/>
      <c r="R51" s="166"/>
      <c r="S51" s="69"/>
      <c r="T51" s="164" t="s">
        <v>29</v>
      </c>
      <c r="U51" s="165"/>
      <c r="V51" s="165"/>
      <c r="W51" s="165"/>
      <c r="X51" s="165"/>
      <c r="Y51" s="165"/>
      <c r="Z51" s="166"/>
      <c r="AA51" s="10"/>
      <c r="AH51" s="10"/>
      <c r="AN51" s="93"/>
      <c r="AO51" s="164" t="s">
        <v>29</v>
      </c>
      <c r="AP51" s="165"/>
      <c r="AQ51" s="165"/>
      <c r="AR51" s="165"/>
      <c r="AS51" s="165"/>
      <c r="AT51" s="165"/>
      <c r="AU51" s="166"/>
      <c r="AV51" s="164" t="s">
        <v>29</v>
      </c>
      <c r="AW51" s="165"/>
      <c r="AX51" s="165"/>
      <c r="AY51" s="165"/>
      <c r="AZ51" s="165"/>
      <c r="BA51" s="165"/>
      <c r="BB51" s="166"/>
      <c r="BC51" s="182"/>
      <c r="BD51" s="183"/>
      <c r="BE51" s="3"/>
    </row>
    <row r="52" spans="4:57" ht="30" customHeight="1" x14ac:dyDescent="0.15">
      <c r="D52" s="12"/>
      <c r="E52" s="13"/>
      <c r="F52" s="205" t="s">
        <v>110</v>
      </c>
      <c r="G52" s="162"/>
      <c r="H52" s="162"/>
      <c r="I52" s="162"/>
      <c r="J52" s="162"/>
      <c r="K52" s="163"/>
      <c r="L52" s="71"/>
      <c r="M52" s="16" t="s">
        <v>83</v>
      </c>
      <c r="T52" s="160" t="s">
        <v>25</v>
      </c>
      <c r="U52" s="155"/>
      <c r="V52" s="155"/>
      <c r="W52" s="155"/>
      <c r="X52" s="155"/>
      <c r="Y52" s="155"/>
      <c r="Z52" s="156"/>
      <c r="AA52" s="10"/>
      <c r="AH52" s="10"/>
      <c r="AN52" s="93"/>
      <c r="AO52" s="151" t="s">
        <v>30</v>
      </c>
      <c r="AP52" s="152"/>
      <c r="AQ52" s="152"/>
      <c r="AR52" s="152"/>
      <c r="AS52" s="152"/>
      <c r="AT52" s="152"/>
      <c r="AU52" s="153"/>
      <c r="AV52" s="37" t="s">
        <v>31</v>
      </c>
      <c r="AW52" s="38"/>
      <c r="AX52" s="38"/>
      <c r="AY52" s="39"/>
      <c r="AZ52" s="161" t="s">
        <v>126</v>
      </c>
      <c r="BA52" s="162"/>
      <c r="BB52" s="163"/>
      <c r="BC52" s="4"/>
      <c r="BD52" s="4"/>
    </row>
    <row r="53" spans="4:57" x14ac:dyDescent="0.15">
      <c r="D53" s="12"/>
      <c r="E53" s="13"/>
      <c r="F53" s="205"/>
      <c r="G53" s="162"/>
      <c r="H53" s="162"/>
      <c r="I53" s="162"/>
      <c r="J53" s="162"/>
      <c r="K53" s="163"/>
      <c r="L53" s="71"/>
      <c r="M53" s="10"/>
      <c r="T53" s="160" t="s">
        <v>27</v>
      </c>
      <c r="U53" s="155"/>
      <c r="V53" s="155"/>
      <c r="W53" s="155"/>
      <c r="X53" s="155"/>
      <c r="Y53" s="155"/>
      <c r="Z53" s="156"/>
      <c r="AA53" s="10"/>
      <c r="AH53" s="10"/>
      <c r="AN53" s="93"/>
      <c r="AO53" s="151" t="s">
        <v>64</v>
      </c>
      <c r="AP53" s="152"/>
      <c r="AQ53" s="152"/>
      <c r="AR53" s="152"/>
      <c r="AS53" s="152"/>
      <c r="AT53" s="152"/>
      <c r="AU53" s="153"/>
      <c r="AV53" s="151" t="s">
        <v>68</v>
      </c>
      <c r="AW53" s="152"/>
      <c r="AX53" s="152"/>
      <c r="AY53" s="167"/>
      <c r="AZ53" s="161"/>
      <c r="BA53" s="162"/>
      <c r="BB53" s="163"/>
      <c r="BC53" s="4"/>
      <c r="BD53" s="4"/>
    </row>
    <row r="54" spans="4:57" x14ac:dyDescent="0.15">
      <c r="D54" s="12"/>
      <c r="E54" s="13"/>
      <c r="F54" s="148" t="s">
        <v>15</v>
      </c>
      <c r="G54" s="149"/>
      <c r="H54" s="149"/>
      <c r="I54" s="149"/>
      <c r="J54" s="149"/>
      <c r="K54" s="150"/>
      <c r="L54" s="70"/>
      <c r="M54" s="148" t="s">
        <v>15</v>
      </c>
      <c r="N54" s="149"/>
      <c r="O54" s="149"/>
      <c r="P54" s="149"/>
      <c r="Q54" s="149"/>
      <c r="R54" s="150"/>
      <c r="S54" s="70"/>
      <c r="T54" s="151" t="s">
        <v>24</v>
      </c>
      <c r="U54" s="152"/>
      <c r="V54" s="152"/>
      <c r="W54" s="152"/>
      <c r="X54" s="152"/>
      <c r="Y54" s="152"/>
      <c r="Z54" s="153"/>
      <c r="AA54" s="10"/>
      <c r="AH54" s="10"/>
      <c r="AN54" s="93"/>
      <c r="AO54" s="151"/>
      <c r="AP54" s="152"/>
      <c r="AQ54" s="152"/>
      <c r="AR54" s="152"/>
      <c r="AS54" s="152"/>
      <c r="AT54" s="152"/>
      <c r="AU54" s="153"/>
      <c r="AV54" s="151"/>
      <c r="AW54" s="152"/>
      <c r="AX54" s="152"/>
      <c r="AY54" s="167"/>
      <c r="AZ54" s="161"/>
      <c r="BA54" s="162"/>
      <c r="BB54" s="163"/>
      <c r="BC54" s="4"/>
      <c r="BD54" s="4"/>
    </row>
    <row r="55" spans="4:57" ht="30" customHeight="1" x14ac:dyDescent="0.15">
      <c r="D55" s="12"/>
      <c r="E55" s="13"/>
      <c r="F55" s="241" t="s">
        <v>80</v>
      </c>
      <c r="G55" s="242"/>
      <c r="H55" s="242"/>
      <c r="I55" s="242"/>
      <c r="J55" s="242"/>
      <c r="K55" s="243"/>
      <c r="L55" s="75"/>
      <c r="M55" s="241" t="s">
        <v>82</v>
      </c>
      <c r="N55" s="242"/>
      <c r="O55" s="242"/>
      <c r="P55" s="242"/>
      <c r="Q55" s="242"/>
      <c r="R55" s="243"/>
      <c r="S55" s="74"/>
      <c r="T55" s="151" t="s">
        <v>26</v>
      </c>
      <c r="U55" s="152"/>
      <c r="V55" s="152"/>
      <c r="W55" s="152"/>
      <c r="X55" s="152"/>
      <c r="Y55" s="152"/>
      <c r="Z55" s="153"/>
      <c r="AA55" s="10"/>
      <c r="AH55" s="10"/>
      <c r="AN55" s="93"/>
      <c r="AO55" s="10" t="s">
        <v>92</v>
      </c>
      <c r="AU55" s="93"/>
      <c r="AV55" s="10"/>
      <c r="BB55" s="93"/>
      <c r="BC55" s="4"/>
      <c r="BD55" s="4"/>
    </row>
    <row r="56" spans="4:57" ht="30" customHeight="1" x14ac:dyDescent="0.15">
      <c r="D56" s="12"/>
      <c r="E56" s="13"/>
      <c r="F56" s="32"/>
      <c r="G56" s="33"/>
      <c r="H56" s="33"/>
      <c r="I56" s="33"/>
      <c r="J56" s="33"/>
      <c r="K56" s="34"/>
      <c r="L56" s="75"/>
      <c r="M56" s="32"/>
      <c r="N56" s="33"/>
      <c r="O56" s="33"/>
      <c r="P56" s="33"/>
      <c r="Q56" s="33"/>
      <c r="R56" s="34"/>
      <c r="S56" s="74"/>
      <c r="T56" s="257" t="s">
        <v>94</v>
      </c>
      <c r="U56" s="258"/>
      <c r="V56" s="258"/>
      <c r="W56" s="258"/>
      <c r="X56" s="258"/>
      <c r="Y56" s="258"/>
      <c r="Z56" s="259"/>
      <c r="AA56" s="10"/>
      <c r="AH56" s="10"/>
      <c r="AN56" s="93"/>
      <c r="AO56" s="10"/>
      <c r="AU56" s="93"/>
      <c r="AV56" s="10"/>
      <c r="BB56" s="93"/>
      <c r="BC56" s="4"/>
      <c r="BD56" s="4"/>
    </row>
    <row r="57" spans="4:57" x14ac:dyDescent="0.15">
      <c r="D57" s="12"/>
      <c r="E57" s="13"/>
      <c r="F57" s="32"/>
      <c r="G57" s="33"/>
      <c r="H57" s="33"/>
      <c r="I57" s="33"/>
      <c r="J57" s="33"/>
      <c r="K57" s="34"/>
      <c r="L57" s="75"/>
      <c r="M57" s="32"/>
      <c r="N57" s="33"/>
      <c r="O57" s="33"/>
      <c r="P57" s="33"/>
      <c r="Q57" s="33"/>
      <c r="R57" s="34"/>
      <c r="S57" s="74"/>
      <c r="T57" s="257"/>
      <c r="U57" s="258"/>
      <c r="V57" s="258"/>
      <c r="W57" s="258"/>
      <c r="X57" s="258"/>
      <c r="Y57" s="258"/>
      <c r="Z57" s="259"/>
      <c r="AA57" s="168" t="s">
        <v>85</v>
      </c>
      <c r="AB57" s="169"/>
      <c r="AC57" s="169"/>
      <c r="AD57" s="169"/>
      <c r="AE57" s="169"/>
      <c r="AF57" s="169"/>
      <c r="AG57" s="170"/>
      <c r="AH57" s="16" t="s">
        <v>85</v>
      </c>
      <c r="AI57" s="17"/>
      <c r="AJ57" s="17"/>
      <c r="AK57" s="17"/>
      <c r="AL57" s="17"/>
      <c r="AM57" s="17"/>
      <c r="AO57" s="10"/>
      <c r="AU57" s="93"/>
      <c r="AV57" s="10"/>
      <c r="BB57" s="93"/>
      <c r="BC57" s="4"/>
      <c r="BD57" s="4"/>
    </row>
    <row r="58" spans="4:57" x14ac:dyDescent="0.15">
      <c r="D58" s="12"/>
      <c r="E58" s="13"/>
      <c r="F58" s="32"/>
      <c r="G58" s="33"/>
      <c r="H58" s="33"/>
      <c r="I58" s="33"/>
      <c r="J58" s="33"/>
      <c r="K58" s="34"/>
      <c r="L58" s="75"/>
      <c r="M58" s="32"/>
      <c r="N58" s="33"/>
      <c r="O58" s="33"/>
      <c r="P58" s="33"/>
      <c r="Q58" s="33"/>
      <c r="R58" s="34"/>
      <c r="S58" s="74"/>
      <c r="T58" s="257"/>
      <c r="U58" s="258"/>
      <c r="V58" s="258"/>
      <c r="W58" s="258"/>
      <c r="X58" s="258"/>
      <c r="Y58" s="258"/>
      <c r="Z58" s="259"/>
      <c r="AA58" s="16" t="s">
        <v>86</v>
      </c>
      <c r="AB58" s="17"/>
      <c r="AC58" s="17"/>
      <c r="AD58" s="17"/>
      <c r="AE58" s="17"/>
      <c r="AF58" s="17"/>
      <c r="AH58" s="16" t="s">
        <v>86</v>
      </c>
      <c r="AI58" s="17"/>
      <c r="AJ58" s="17"/>
      <c r="AK58" s="17"/>
      <c r="AL58" s="17"/>
      <c r="AM58" s="17"/>
      <c r="AO58" s="10"/>
      <c r="AU58" s="93"/>
      <c r="AV58" s="10"/>
      <c r="BB58" s="93"/>
      <c r="BC58" s="4"/>
      <c r="BD58" s="4"/>
    </row>
    <row r="59" spans="4:57" ht="9" customHeight="1" x14ac:dyDescent="0.15">
      <c r="D59" s="12"/>
      <c r="E59" s="13"/>
      <c r="F59" s="18"/>
      <c r="G59" s="19"/>
      <c r="H59" s="19"/>
      <c r="I59" s="19"/>
      <c r="J59" s="19"/>
      <c r="K59" s="20"/>
      <c r="L59" s="68"/>
      <c r="M59" s="18"/>
      <c r="N59" s="19"/>
      <c r="O59" s="19"/>
      <c r="P59" s="19"/>
      <c r="Q59" s="19"/>
      <c r="R59" s="20"/>
      <c r="S59" s="88"/>
      <c r="T59" s="260"/>
      <c r="U59" s="261"/>
      <c r="V59" s="261"/>
      <c r="W59" s="261"/>
      <c r="X59" s="261"/>
      <c r="Y59" s="261"/>
      <c r="Z59" s="262"/>
      <c r="AA59" s="18"/>
      <c r="AB59" s="19"/>
      <c r="AC59" s="19"/>
      <c r="AD59" s="19"/>
      <c r="AE59" s="19"/>
      <c r="AF59" s="19"/>
      <c r="AG59" s="68"/>
      <c r="AH59" s="18"/>
      <c r="AI59" s="19"/>
      <c r="AJ59" s="19"/>
      <c r="AK59" s="19"/>
      <c r="AL59" s="19"/>
      <c r="AM59" s="19"/>
      <c r="AN59" s="94"/>
      <c r="AO59" s="18"/>
      <c r="AP59" s="19"/>
      <c r="AQ59" s="19"/>
      <c r="AR59" s="19"/>
      <c r="AS59" s="19"/>
      <c r="AT59" s="19"/>
      <c r="AU59" s="94"/>
      <c r="AV59" s="18"/>
      <c r="AW59" s="19"/>
      <c r="AX59" s="19"/>
      <c r="AY59" s="19"/>
      <c r="AZ59" s="19"/>
      <c r="BA59" s="19"/>
      <c r="BB59" s="94"/>
      <c r="BC59" s="4"/>
      <c r="BD59" s="4"/>
    </row>
    <row r="60" spans="4:57" x14ac:dyDescent="0.15">
      <c r="D60" s="195">
        <v>0.625</v>
      </c>
      <c r="E60" s="197"/>
      <c r="F60" s="164" t="s">
        <v>32</v>
      </c>
      <c r="G60" s="165"/>
      <c r="H60" s="165"/>
      <c r="I60" s="165"/>
      <c r="J60" s="165"/>
      <c r="K60" s="166"/>
      <c r="L60" s="69"/>
      <c r="M60" s="164" t="s">
        <v>32</v>
      </c>
      <c r="N60" s="165"/>
      <c r="O60" s="165"/>
      <c r="P60" s="165"/>
      <c r="Q60" s="165"/>
      <c r="R60" s="166"/>
      <c r="S60" s="69"/>
      <c r="T60" s="164" t="s">
        <v>32</v>
      </c>
      <c r="U60" s="165"/>
      <c r="V60" s="165"/>
      <c r="W60" s="165"/>
      <c r="X60" s="165"/>
      <c r="Y60" s="165"/>
      <c r="Z60" s="166"/>
      <c r="AA60" s="164" t="s">
        <v>32</v>
      </c>
      <c r="AB60" s="165"/>
      <c r="AC60" s="165"/>
      <c r="AD60" s="165"/>
      <c r="AE60" s="165"/>
      <c r="AF60" s="165"/>
      <c r="AG60" s="166"/>
      <c r="AH60" s="164" t="s">
        <v>32</v>
      </c>
      <c r="AI60" s="165"/>
      <c r="AJ60" s="165"/>
      <c r="AK60" s="165"/>
      <c r="AL60" s="165"/>
      <c r="AM60" s="165"/>
      <c r="AN60" s="166"/>
      <c r="AO60" s="164" t="s">
        <v>32</v>
      </c>
      <c r="AP60" s="165"/>
      <c r="AQ60" s="165"/>
      <c r="AR60" s="165"/>
      <c r="AS60" s="165"/>
      <c r="AT60" s="165"/>
      <c r="AU60" s="166"/>
      <c r="AV60" s="40"/>
      <c r="AW60" s="41"/>
      <c r="AX60" s="41"/>
      <c r="AY60" s="41"/>
      <c r="AZ60" s="41"/>
      <c r="BA60" s="41"/>
      <c r="BB60" s="101"/>
      <c r="BC60" s="182"/>
      <c r="BD60" s="183"/>
      <c r="BE60" s="3"/>
    </row>
    <row r="61" spans="4:57" x14ac:dyDescent="0.15">
      <c r="D61" s="35"/>
      <c r="E61" s="36"/>
      <c r="F61" s="160" t="s">
        <v>25</v>
      </c>
      <c r="G61" s="155"/>
      <c r="H61" s="155"/>
      <c r="I61" s="155"/>
      <c r="J61" s="155"/>
      <c r="K61" s="156"/>
      <c r="L61" s="76"/>
      <c r="M61" s="160" t="s">
        <v>25</v>
      </c>
      <c r="N61" s="155"/>
      <c r="O61" s="155"/>
      <c r="P61" s="155"/>
      <c r="Q61" s="155"/>
      <c r="R61" s="156"/>
      <c r="S61" s="76"/>
      <c r="T61" s="151" t="s">
        <v>30</v>
      </c>
      <c r="U61" s="152"/>
      <c r="V61" s="152"/>
      <c r="W61" s="152"/>
      <c r="X61" s="152"/>
      <c r="Y61" s="152"/>
      <c r="Z61" s="153"/>
      <c r="AA61" s="160" t="s">
        <v>25</v>
      </c>
      <c r="AB61" s="155"/>
      <c r="AC61" s="155"/>
      <c r="AD61" s="155"/>
      <c r="AE61" s="155"/>
      <c r="AF61" s="155"/>
      <c r="AG61" s="156"/>
      <c r="AH61" s="160" t="s">
        <v>25</v>
      </c>
      <c r="AI61" s="155"/>
      <c r="AJ61" s="155"/>
      <c r="AK61" s="155"/>
      <c r="AL61" s="155"/>
      <c r="AM61" s="155"/>
      <c r="AN61" s="156"/>
      <c r="AO61" s="151" t="s">
        <v>11</v>
      </c>
      <c r="AP61" s="152"/>
      <c r="AQ61" s="152"/>
      <c r="AR61" s="152"/>
      <c r="AS61" s="152"/>
      <c r="AT61" s="152"/>
      <c r="AU61" s="153"/>
      <c r="AV61" s="10"/>
      <c r="BB61" s="93"/>
      <c r="BC61" s="5"/>
      <c r="BD61" s="5"/>
      <c r="BE61" s="3"/>
    </row>
    <row r="62" spans="4:57" ht="30.75" thickBot="1" x14ac:dyDescent="0.2">
      <c r="D62" s="35"/>
      <c r="E62" s="36"/>
      <c r="F62" s="160" t="s">
        <v>27</v>
      </c>
      <c r="G62" s="155"/>
      <c r="H62" s="155"/>
      <c r="I62" s="155"/>
      <c r="J62" s="155"/>
      <c r="K62" s="156"/>
      <c r="L62" s="76"/>
      <c r="M62" s="160" t="s">
        <v>27</v>
      </c>
      <c r="N62" s="155"/>
      <c r="O62" s="155"/>
      <c r="P62" s="155"/>
      <c r="Q62" s="155"/>
      <c r="R62" s="156"/>
      <c r="S62" s="76"/>
      <c r="T62" s="151" t="s">
        <v>56</v>
      </c>
      <c r="U62" s="152"/>
      <c r="V62" s="152"/>
      <c r="W62" s="152"/>
      <c r="X62" s="152"/>
      <c r="Y62" s="152"/>
      <c r="Z62" s="153"/>
      <c r="AA62" s="160" t="s">
        <v>27</v>
      </c>
      <c r="AB62" s="155"/>
      <c r="AC62" s="155"/>
      <c r="AD62" s="155"/>
      <c r="AE62" s="155"/>
      <c r="AF62" s="155"/>
      <c r="AG62" s="156"/>
      <c r="AH62" s="160" t="s">
        <v>27</v>
      </c>
      <c r="AI62" s="155"/>
      <c r="AJ62" s="155"/>
      <c r="AK62" s="155"/>
      <c r="AL62" s="155"/>
      <c r="AM62" s="155"/>
      <c r="AN62" s="156"/>
      <c r="AO62" s="151" t="s">
        <v>62</v>
      </c>
      <c r="AP62" s="152"/>
      <c r="AQ62" s="152"/>
      <c r="AR62" s="152"/>
      <c r="AS62" s="152"/>
      <c r="AT62" s="152"/>
      <c r="AU62" s="153"/>
      <c r="AV62" s="263">
        <v>0.64583333333333337</v>
      </c>
      <c r="AW62" s="264"/>
      <c r="AX62" s="264"/>
      <c r="AY62" s="264"/>
      <c r="AZ62" s="264"/>
      <c r="BA62" s="264"/>
      <c r="BB62" s="265"/>
      <c r="BC62" s="5"/>
      <c r="BD62" s="5"/>
      <c r="BE62" s="3"/>
    </row>
    <row r="63" spans="4:57" ht="31.5" thickTop="1" thickBot="1" x14ac:dyDescent="0.2">
      <c r="D63" s="12"/>
      <c r="E63" s="13"/>
      <c r="F63" s="151" t="s">
        <v>24</v>
      </c>
      <c r="G63" s="152"/>
      <c r="H63" s="152"/>
      <c r="I63" s="152"/>
      <c r="J63" s="152"/>
      <c r="K63" s="153"/>
      <c r="L63" s="77"/>
      <c r="M63" s="151" t="s">
        <v>24</v>
      </c>
      <c r="N63" s="152"/>
      <c r="O63" s="152"/>
      <c r="P63" s="152"/>
      <c r="Q63" s="152"/>
      <c r="R63" s="153"/>
      <c r="S63" s="77"/>
      <c r="T63" s="151"/>
      <c r="U63" s="152"/>
      <c r="V63" s="152"/>
      <c r="W63" s="152"/>
      <c r="X63" s="152"/>
      <c r="Y63" s="152"/>
      <c r="Z63" s="153"/>
      <c r="AA63" s="151" t="s">
        <v>24</v>
      </c>
      <c r="AB63" s="152"/>
      <c r="AC63" s="152"/>
      <c r="AD63" s="152"/>
      <c r="AE63" s="152"/>
      <c r="AF63" s="152"/>
      <c r="AG63" s="153"/>
      <c r="AH63" s="151" t="s">
        <v>24</v>
      </c>
      <c r="AI63" s="152"/>
      <c r="AJ63" s="152"/>
      <c r="AK63" s="152"/>
      <c r="AL63" s="152"/>
      <c r="AM63" s="152"/>
      <c r="AN63" s="153"/>
      <c r="AO63" s="151" t="s">
        <v>60</v>
      </c>
      <c r="AP63" s="152"/>
      <c r="AQ63" s="152"/>
      <c r="AR63" s="152"/>
      <c r="AS63" s="152"/>
      <c r="AT63" s="152"/>
      <c r="AU63" s="153"/>
      <c r="AV63" s="42"/>
      <c r="AW63" s="43"/>
      <c r="AX63" s="43" t="s">
        <v>35</v>
      </c>
      <c r="AY63" s="43" t="s">
        <v>36</v>
      </c>
      <c r="AZ63" s="43"/>
      <c r="BA63" s="43"/>
      <c r="BB63" s="102"/>
      <c r="BC63" s="4"/>
      <c r="BD63" s="4"/>
    </row>
    <row r="64" spans="4:57" ht="30.75" customHeight="1" thickTop="1" x14ac:dyDescent="0.15">
      <c r="D64" s="12"/>
      <c r="E64" s="13"/>
      <c r="F64" s="151" t="s">
        <v>26</v>
      </c>
      <c r="G64" s="152"/>
      <c r="H64" s="152"/>
      <c r="I64" s="152"/>
      <c r="J64" s="152"/>
      <c r="K64" s="153"/>
      <c r="L64" s="77"/>
      <c r="M64" s="151" t="s">
        <v>26</v>
      </c>
      <c r="N64" s="152"/>
      <c r="O64" s="152"/>
      <c r="P64" s="152"/>
      <c r="Q64" s="152"/>
      <c r="R64" s="153"/>
      <c r="S64" s="77"/>
      <c r="T64" s="257" t="s">
        <v>94</v>
      </c>
      <c r="U64" s="258"/>
      <c r="V64" s="258"/>
      <c r="W64" s="258"/>
      <c r="X64" s="258"/>
      <c r="Y64" s="258"/>
      <c r="Z64" s="259"/>
      <c r="AA64" s="151" t="s">
        <v>26</v>
      </c>
      <c r="AB64" s="152"/>
      <c r="AC64" s="152"/>
      <c r="AD64" s="152"/>
      <c r="AE64" s="152"/>
      <c r="AF64" s="152"/>
      <c r="AG64" s="153"/>
      <c r="AH64" s="151" t="s">
        <v>26</v>
      </c>
      <c r="AI64" s="152"/>
      <c r="AJ64" s="152"/>
      <c r="AK64" s="152"/>
      <c r="AL64" s="152"/>
      <c r="AM64" s="152"/>
      <c r="AN64" s="153"/>
      <c r="AO64" s="10" t="s">
        <v>92</v>
      </c>
      <c r="AU64" s="93"/>
      <c r="AV64" s="10"/>
      <c r="BB64" s="93"/>
      <c r="BC64" s="4"/>
      <c r="BD64" s="4"/>
    </row>
    <row r="65" spans="4:57" x14ac:dyDescent="0.15">
      <c r="D65" s="12"/>
      <c r="E65" s="13"/>
      <c r="F65" s="151" t="s">
        <v>79</v>
      </c>
      <c r="G65" s="152"/>
      <c r="H65" s="152"/>
      <c r="I65" s="152"/>
      <c r="J65" s="152"/>
      <c r="K65" s="153"/>
      <c r="L65" s="77"/>
      <c r="M65" s="151" t="s">
        <v>79</v>
      </c>
      <c r="N65" s="152"/>
      <c r="O65" s="152"/>
      <c r="P65" s="152"/>
      <c r="Q65" s="152"/>
      <c r="R65" s="153"/>
      <c r="S65" s="77"/>
      <c r="T65" s="257"/>
      <c r="U65" s="258"/>
      <c r="V65" s="258"/>
      <c r="W65" s="258"/>
      <c r="X65" s="258"/>
      <c r="Y65" s="258"/>
      <c r="Z65" s="259"/>
      <c r="AA65" s="151" t="s">
        <v>79</v>
      </c>
      <c r="AB65" s="152"/>
      <c r="AC65" s="152"/>
      <c r="AD65" s="152"/>
      <c r="AE65" s="152"/>
      <c r="AF65" s="152"/>
      <c r="AG65" s="153"/>
      <c r="AH65" s="151" t="s">
        <v>79</v>
      </c>
      <c r="AI65" s="152"/>
      <c r="AJ65" s="152"/>
      <c r="AK65" s="152"/>
      <c r="AL65" s="152"/>
      <c r="AM65" s="152"/>
      <c r="AN65" s="153"/>
      <c r="AO65" s="10"/>
      <c r="AU65" s="93"/>
      <c r="AV65" s="10"/>
      <c r="BB65" s="93"/>
      <c r="BC65" s="4"/>
      <c r="BD65" s="4"/>
    </row>
    <row r="66" spans="4:57" ht="30" customHeight="1" x14ac:dyDescent="0.15">
      <c r="D66" s="12"/>
      <c r="E66" s="13"/>
      <c r="F66" s="257" t="s">
        <v>87</v>
      </c>
      <c r="G66" s="258"/>
      <c r="H66" s="258"/>
      <c r="I66" s="258"/>
      <c r="J66" s="258"/>
      <c r="K66" s="259"/>
      <c r="L66" s="78"/>
      <c r="M66" s="257" t="s">
        <v>95</v>
      </c>
      <c r="N66" s="258"/>
      <c r="O66" s="258"/>
      <c r="P66" s="258"/>
      <c r="Q66" s="258"/>
      <c r="R66" s="259"/>
      <c r="S66" s="78"/>
      <c r="T66" s="257"/>
      <c r="U66" s="258"/>
      <c r="V66" s="258"/>
      <c r="W66" s="258"/>
      <c r="X66" s="258"/>
      <c r="Y66" s="258"/>
      <c r="Z66" s="259"/>
      <c r="AA66" s="186" t="s">
        <v>92</v>
      </c>
      <c r="AB66" s="187"/>
      <c r="AC66" s="187"/>
      <c r="AD66" s="187"/>
      <c r="AE66" s="187"/>
      <c r="AF66" s="187"/>
      <c r="AG66" s="188"/>
      <c r="AH66" s="186" t="s">
        <v>92</v>
      </c>
      <c r="AI66" s="187"/>
      <c r="AJ66" s="187"/>
      <c r="AK66" s="187"/>
      <c r="AL66" s="187"/>
      <c r="AM66" s="187"/>
      <c r="AN66" s="188"/>
      <c r="AO66" s="10"/>
      <c r="AU66" s="93"/>
      <c r="AV66" s="10"/>
      <c r="BB66" s="93"/>
      <c r="BC66" s="4"/>
      <c r="BD66" s="4"/>
    </row>
    <row r="67" spans="4:57" x14ac:dyDescent="0.15">
      <c r="D67" s="12"/>
      <c r="E67" s="13"/>
      <c r="F67" s="257"/>
      <c r="G67" s="258"/>
      <c r="H67" s="258"/>
      <c r="I67" s="258"/>
      <c r="J67" s="258"/>
      <c r="K67" s="259"/>
      <c r="L67" s="78"/>
      <c r="M67" s="257"/>
      <c r="N67" s="258"/>
      <c r="O67" s="258"/>
      <c r="P67" s="258"/>
      <c r="Q67" s="258"/>
      <c r="R67" s="259"/>
      <c r="S67" s="78"/>
      <c r="T67" s="257"/>
      <c r="U67" s="258"/>
      <c r="V67" s="258"/>
      <c r="W67" s="258"/>
      <c r="X67" s="258"/>
      <c r="Y67" s="258"/>
      <c r="Z67" s="259"/>
      <c r="AA67" s="267" t="s">
        <v>93</v>
      </c>
      <c r="AB67" s="268"/>
      <c r="AC67" s="268"/>
      <c r="AD67" s="268"/>
      <c r="AE67" s="268"/>
      <c r="AF67" s="268"/>
      <c r="AG67" s="269"/>
      <c r="AH67" s="267" t="s">
        <v>93</v>
      </c>
      <c r="AI67" s="268"/>
      <c r="AJ67" s="268"/>
      <c r="AK67" s="268"/>
      <c r="AL67" s="268"/>
      <c r="AM67" s="268"/>
      <c r="AN67" s="269"/>
      <c r="AO67" s="10"/>
      <c r="AU67" s="93"/>
      <c r="AV67" s="10"/>
      <c r="BB67" s="93"/>
      <c r="BC67" s="4"/>
      <c r="BD67" s="4"/>
    </row>
    <row r="68" spans="4:57" ht="9" customHeight="1" x14ac:dyDescent="0.15">
      <c r="D68" s="12"/>
      <c r="E68" s="13"/>
      <c r="F68" s="260"/>
      <c r="G68" s="261"/>
      <c r="H68" s="261"/>
      <c r="I68" s="261"/>
      <c r="J68" s="261"/>
      <c r="K68" s="262"/>
      <c r="L68" s="79"/>
      <c r="M68" s="260"/>
      <c r="N68" s="261"/>
      <c r="O68" s="261"/>
      <c r="P68" s="261"/>
      <c r="Q68" s="261"/>
      <c r="R68" s="262"/>
      <c r="S68" s="79"/>
      <c r="T68" s="260"/>
      <c r="U68" s="261"/>
      <c r="V68" s="261"/>
      <c r="W68" s="261"/>
      <c r="X68" s="261"/>
      <c r="Y68" s="261"/>
      <c r="Z68" s="262"/>
      <c r="AA68" s="201"/>
      <c r="AB68" s="202"/>
      <c r="AC68" s="202"/>
      <c r="AD68" s="202"/>
      <c r="AE68" s="202"/>
      <c r="AF68" s="202"/>
      <c r="AG68" s="203"/>
      <c r="AH68" s="201"/>
      <c r="AI68" s="202"/>
      <c r="AJ68" s="202"/>
      <c r="AK68" s="202"/>
      <c r="AL68" s="202"/>
      <c r="AM68" s="202"/>
      <c r="AN68" s="203"/>
      <c r="AO68" s="18"/>
      <c r="AP68" s="19"/>
      <c r="AQ68" s="19"/>
      <c r="AR68" s="19"/>
      <c r="AS68" s="19"/>
      <c r="AT68" s="19"/>
      <c r="AU68" s="94"/>
      <c r="AV68" s="18"/>
      <c r="AW68" s="19"/>
      <c r="AX68" s="19"/>
      <c r="AY68" s="19"/>
      <c r="AZ68" s="19"/>
      <c r="BA68" s="19"/>
      <c r="BB68" s="94"/>
      <c r="BC68" s="4"/>
      <c r="BD68" s="4"/>
    </row>
    <row r="69" spans="4:57" x14ac:dyDescent="0.15">
      <c r="D69" s="184">
        <v>0.66666666666666663</v>
      </c>
      <c r="E69" s="185"/>
      <c r="F69" s="16"/>
      <c r="M69" s="16"/>
      <c r="T69" s="16"/>
      <c r="U69" s="17"/>
      <c r="V69" s="17"/>
      <c r="AA69" s="16"/>
      <c r="AH69" s="16"/>
      <c r="AN69" s="93"/>
      <c r="AO69" s="164" t="s">
        <v>33</v>
      </c>
      <c r="AP69" s="165"/>
      <c r="AQ69" s="165"/>
      <c r="AR69" s="165"/>
      <c r="AS69" s="165"/>
      <c r="AT69" s="165"/>
      <c r="AU69" s="166"/>
      <c r="AV69" s="16"/>
      <c r="BB69" s="93"/>
      <c r="BC69" s="4"/>
      <c r="BD69" s="4"/>
    </row>
    <row r="70" spans="4:57" x14ac:dyDescent="0.15">
      <c r="D70" s="184"/>
      <c r="E70" s="185"/>
      <c r="F70" s="189" t="s">
        <v>34</v>
      </c>
      <c r="G70" s="190"/>
      <c r="H70" s="190"/>
      <c r="I70" s="190"/>
      <c r="J70" s="190"/>
      <c r="K70" s="191"/>
      <c r="L70" s="69"/>
      <c r="M70" s="189" t="s">
        <v>34</v>
      </c>
      <c r="N70" s="190"/>
      <c r="O70" s="190"/>
      <c r="P70" s="190"/>
      <c r="Q70" s="190"/>
      <c r="R70" s="191"/>
      <c r="S70" s="69"/>
      <c r="T70" s="189" t="s">
        <v>34</v>
      </c>
      <c r="U70" s="190"/>
      <c r="V70" s="190"/>
      <c r="W70" s="190"/>
      <c r="X70" s="190"/>
      <c r="Y70" s="190"/>
      <c r="Z70" s="191"/>
      <c r="AA70" s="189" t="s">
        <v>34</v>
      </c>
      <c r="AB70" s="190"/>
      <c r="AC70" s="190"/>
      <c r="AD70" s="190"/>
      <c r="AE70" s="190"/>
      <c r="AF70" s="190"/>
      <c r="AG70" s="191"/>
      <c r="AH70" s="189" t="s">
        <v>34</v>
      </c>
      <c r="AI70" s="190"/>
      <c r="AJ70" s="190"/>
      <c r="AK70" s="190"/>
      <c r="AL70" s="190"/>
      <c r="AM70" s="190"/>
      <c r="AN70" s="191"/>
      <c r="AO70" s="151" t="s">
        <v>11</v>
      </c>
      <c r="AP70" s="152"/>
      <c r="AQ70" s="152"/>
      <c r="AR70" s="152"/>
      <c r="AS70" s="152"/>
      <c r="AT70" s="152"/>
      <c r="AU70" s="153"/>
      <c r="AV70" s="10"/>
      <c r="AW70" s="9" t="s">
        <v>43</v>
      </c>
      <c r="BB70" s="93"/>
      <c r="BC70" s="4"/>
      <c r="BD70" s="4"/>
    </row>
    <row r="71" spans="4:57" x14ac:dyDescent="0.15">
      <c r="D71" s="184"/>
      <c r="E71" s="185"/>
      <c r="F71" s="151" t="s">
        <v>30</v>
      </c>
      <c r="G71" s="152"/>
      <c r="H71" s="152"/>
      <c r="I71" s="152"/>
      <c r="J71" s="152"/>
      <c r="K71" s="153"/>
      <c r="L71" s="77"/>
      <c r="M71" s="151" t="s">
        <v>30</v>
      </c>
      <c r="N71" s="152"/>
      <c r="O71" s="152"/>
      <c r="P71" s="152"/>
      <c r="Q71" s="152"/>
      <c r="R71" s="153"/>
      <c r="S71" s="77"/>
      <c r="T71" s="151" t="s">
        <v>30</v>
      </c>
      <c r="U71" s="152"/>
      <c r="V71" s="152"/>
      <c r="W71" s="152"/>
      <c r="X71" s="152"/>
      <c r="Y71" s="152"/>
      <c r="Z71" s="153"/>
      <c r="AA71" s="151" t="s">
        <v>30</v>
      </c>
      <c r="AB71" s="152"/>
      <c r="AC71" s="152"/>
      <c r="AD71" s="152"/>
      <c r="AE71" s="152"/>
      <c r="AF71" s="152"/>
      <c r="AG71" s="153"/>
      <c r="AH71" s="151" t="s">
        <v>30</v>
      </c>
      <c r="AI71" s="152"/>
      <c r="AJ71" s="152"/>
      <c r="AK71" s="152"/>
      <c r="AL71" s="152"/>
      <c r="AM71" s="152"/>
      <c r="AN71" s="153"/>
      <c r="AO71" s="151"/>
      <c r="AP71" s="152"/>
      <c r="AQ71" s="152"/>
      <c r="AR71" s="152"/>
      <c r="AS71" s="152"/>
      <c r="AT71" s="152"/>
      <c r="AU71" s="153"/>
      <c r="AV71" s="10"/>
      <c r="AW71" s="9" t="s">
        <v>53</v>
      </c>
      <c r="BB71" s="93"/>
      <c r="BC71" s="182"/>
      <c r="BD71" s="183"/>
      <c r="BE71" s="3"/>
    </row>
    <row r="72" spans="4:57" x14ac:dyDescent="0.15">
      <c r="D72" s="12"/>
      <c r="E72" s="13"/>
      <c r="F72" s="151"/>
      <c r="G72" s="152"/>
      <c r="H72" s="152"/>
      <c r="I72" s="152"/>
      <c r="J72" s="152"/>
      <c r="K72" s="153"/>
      <c r="L72" s="77"/>
      <c r="M72" s="151"/>
      <c r="N72" s="152"/>
      <c r="O72" s="152"/>
      <c r="P72" s="152"/>
      <c r="Q72" s="152"/>
      <c r="R72" s="153"/>
      <c r="S72" s="77"/>
      <c r="T72" s="151"/>
      <c r="U72" s="152"/>
      <c r="V72" s="152"/>
      <c r="W72" s="152"/>
      <c r="X72" s="152"/>
      <c r="Y72" s="152"/>
      <c r="Z72" s="153"/>
      <c r="AA72" s="151"/>
      <c r="AB72" s="152"/>
      <c r="AC72" s="152"/>
      <c r="AD72" s="152"/>
      <c r="AE72" s="152"/>
      <c r="AF72" s="152"/>
      <c r="AG72" s="153"/>
      <c r="AH72" s="151"/>
      <c r="AI72" s="152"/>
      <c r="AJ72" s="152"/>
      <c r="AK72" s="152"/>
      <c r="AL72" s="152"/>
      <c r="AM72" s="152"/>
      <c r="AN72" s="153"/>
      <c r="AO72" s="151" t="s">
        <v>59</v>
      </c>
      <c r="AP72" s="152"/>
      <c r="AQ72" s="152"/>
      <c r="AR72" s="152"/>
      <c r="AS72" s="152"/>
      <c r="AT72" s="152"/>
      <c r="AU72" s="153"/>
      <c r="AV72" s="10"/>
      <c r="AW72" s="9" t="s">
        <v>44</v>
      </c>
      <c r="BB72" s="93"/>
      <c r="BC72" s="4"/>
      <c r="BD72" s="4"/>
    </row>
    <row r="73" spans="4:57" x14ac:dyDescent="0.15">
      <c r="D73" s="12"/>
      <c r="E73" s="13"/>
      <c r="F73" s="151" t="s">
        <v>57</v>
      </c>
      <c r="G73" s="152"/>
      <c r="H73" s="152"/>
      <c r="I73" s="152"/>
      <c r="J73" s="152"/>
      <c r="K73" s="153"/>
      <c r="L73" s="77"/>
      <c r="M73" s="151" t="s">
        <v>57</v>
      </c>
      <c r="N73" s="152"/>
      <c r="O73" s="152"/>
      <c r="P73" s="152"/>
      <c r="Q73" s="152"/>
      <c r="R73" s="153"/>
      <c r="S73" s="77"/>
      <c r="T73" s="151" t="s">
        <v>62</v>
      </c>
      <c r="U73" s="152"/>
      <c r="V73" s="152"/>
      <c r="W73" s="152"/>
      <c r="X73" s="152"/>
      <c r="Y73" s="152"/>
      <c r="Z73" s="153"/>
      <c r="AA73" s="151" t="s">
        <v>57</v>
      </c>
      <c r="AB73" s="152"/>
      <c r="AC73" s="152"/>
      <c r="AD73" s="152"/>
      <c r="AE73" s="152"/>
      <c r="AF73" s="152"/>
      <c r="AG73" s="153"/>
      <c r="AH73" s="151" t="s">
        <v>57</v>
      </c>
      <c r="AI73" s="152"/>
      <c r="AJ73" s="152"/>
      <c r="AK73" s="152"/>
      <c r="AL73" s="152"/>
      <c r="AM73" s="152"/>
      <c r="AN73" s="153"/>
      <c r="AO73" s="151" t="s">
        <v>63</v>
      </c>
      <c r="AP73" s="152"/>
      <c r="AQ73" s="152"/>
      <c r="AR73" s="152"/>
      <c r="AS73" s="152"/>
      <c r="AT73" s="152"/>
      <c r="AU73" s="153"/>
      <c r="AV73" s="10"/>
      <c r="AW73" s="9" t="s">
        <v>52</v>
      </c>
      <c r="BB73" s="93"/>
      <c r="BC73" s="4"/>
      <c r="BD73" s="4"/>
    </row>
    <row r="74" spans="4:57" x14ac:dyDescent="0.15">
      <c r="D74" s="184">
        <v>0.70833333333333337</v>
      </c>
      <c r="E74" s="185"/>
      <c r="F74" s="218"/>
      <c r="G74" s="219"/>
      <c r="H74" s="219"/>
      <c r="I74" s="219"/>
      <c r="J74" s="219"/>
      <c r="K74" s="220"/>
      <c r="L74" s="80"/>
      <c r="M74" s="218"/>
      <c r="N74" s="219"/>
      <c r="O74" s="219"/>
      <c r="P74" s="219"/>
      <c r="Q74" s="219"/>
      <c r="R74" s="220"/>
      <c r="S74" s="77"/>
      <c r="T74" s="151" t="s">
        <v>61</v>
      </c>
      <c r="U74" s="152"/>
      <c r="V74" s="152"/>
      <c r="W74" s="152"/>
      <c r="X74" s="152"/>
      <c r="Y74" s="152"/>
      <c r="Z74" s="153"/>
      <c r="AA74" s="218"/>
      <c r="AB74" s="219"/>
      <c r="AC74" s="219"/>
      <c r="AD74" s="219"/>
      <c r="AE74" s="219"/>
      <c r="AF74" s="219"/>
      <c r="AG74" s="220"/>
      <c r="AH74" s="218"/>
      <c r="AI74" s="219"/>
      <c r="AJ74" s="219"/>
      <c r="AK74" s="219"/>
      <c r="AL74" s="219"/>
      <c r="AM74" s="219"/>
      <c r="AN74" s="220"/>
      <c r="AO74" s="9" t="s">
        <v>92</v>
      </c>
      <c r="AV74" s="10"/>
      <c r="BB74" s="93"/>
      <c r="BC74" s="4"/>
      <c r="BD74" s="4"/>
    </row>
    <row r="75" spans="4:57" ht="30" customHeight="1" x14ac:dyDescent="0.15">
      <c r="D75" s="35"/>
      <c r="E75" s="36"/>
      <c r="F75" s="279" t="s">
        <v>87</v>
      </c>
      <c r="G75" s="280"/>
      <c r="H75" s="280"/>
      <c r="I75" s="280"/>
      <c r="J75" s="280"/>
      <c r="K75" s="281"/>
      <c r="L75" s="81"/>
      <c r="M75" s="254" t="s">
        <v>95</v>
      </c>
      <c r="N75" s="255"/>
      <c r="O75" s="255"/>
      <c r="P75" s="255"/>
      <c r="Q75" s="255"/>
      <c r="R75" s="256"/>
      <c r="S75" s="78"/>
      <c r="T75" s="257" t="s">
        <v>94</v>
      </c>
      <c r="U75" s="258"/>
      <c r="V75" s="258"/>
      <c r="W75" s="258"/>
      <c r="X75" s="258"/>
      <c r="Y75" s="258"/>
      <c r="Z75" s="259"/>
      <c r="AA75" s="270" t="s">
        <v>92</v>
      </c>
      <c r="AB75" s="271"/>
      <c r="AC75" s="271"/>
      <c r="AD75" s="271"/>
      <c r="AE75" s="271"/>
      <c r="AF75" s="271"/>
      <c r="AG75" s="272"/>
      <c r="AH75" s="270" t="s">
        <v>92</v>
      </c>
      <c r="AI75" s="271"/>
      <c r="AJ75" s="271"/>
      <c r="AK75" s="271"/>
      <c r="AL75" s="271"/>
      <c r="AM75" s="271"/>
      <c r="AN75" s="272"/>
      <c r="AO75" s="31"/>
      <c r="AP75" s="31"/>
      <c r="AQ75" s="31"/>
      <c r="AR75" s="31"/>
      <c r="AS75" s="31"/>
      <c r="AT75" s="31"/>
      <c r="AU75" s="97"/>
      <c r="AV75" s="10"/>
      <c r="BB75" s="93"/>
      <c r="BC75" s="4"/>
      <c r="BD75" s="4"/>
    </row>
    <row r="76" spans="4:57" x14ac:dyDescent="0.15">
      <c r="D76" s="35"/>
      <c r="E76" s="36"/>
      <c r="F76" s="151"/>
      <c r="G76" s="152"/>
      <c r="H76" s="152"/>
      <c r="I76" s="152"/>
      <c r="J76" s="152"/>
      <c r="K76" s="153"/>
      <c r="L76" s="77"/>
      <c r="M76" s="257"/>
      <c r="N76" s="258"/>
      <c r="O76" s="258"/>
      <c r="P76" s="258"/>
      <c r="Q76" s="258"/>
      <c r="R76" s="259"/>
      <c r="S76" s="78"/>
      <c r="T76" s="257"/>
      <c r="U76" s="258"/>
      <c r="V76" s="258"/>
      <c r="W76" s="258"/>
      <c r="X76" s="258"/>
      <c r="Y76" s="258"/>
      <c r="Z76" s="259"/>
      <c r="AA76" s="267" t="s">
        <v>93</v>
      </c>
      <c r="AB76" s="268"/>
      <c r="AC76" s="268"/>
      <c r="AD76" s="268"/>
      <c r="AE76" s="268"/>
      <c r="AF76" s="268"/>
      <c r="AG76" s="269"/>
      <c r="AH76" s="267" t="s">
        <v>93</v>
      </c>
      <c r="AI76" s="268"/>
      <c r="AJ76" s="268"/>
      <c r="AK76" s="268"/>
      <c r="AL76" s="268"/>
      <c r="AM76" s="268"/>
      <c r="AN76" s="269"/>
      <c r="AO76" s="189" t="s">
        <v>37</v>
      </c>
      <c r="AP76" s="190"/>
      <c r="AQ76" s="190"/>
      <c r="AR76" s="190"/>
      <c r="AS76" s="190"/>
      <c r="AT76" s="190"/>
      <c r="AU76" s="191"/>
      <c r="AV76" s="10"/>
      <c r="BB76" s="93"/>
      <c r="BC76" s="4"/>
      <c r="BD76" s="4"/>
    </row>
    <row r="77" spans="4:57" ht="9" customHeight="1" x14ac:dyDescent="0.15">
      <c r="D77" s="184"/>
      <c r="E77" s="185"/>
      <c r="F77" s="218"/>
      <c r="G77" s="219"/>
      <c r="H77" s="219"/>
      <c r="I77" s="219"/>
      <c r="J77" s="219"/>
      <c r="K77" s="220"/>
      <c r="L77" s="80"/>
      <c r="M77" s="260"/>
      <c r="N77" s="261"/>
      <c r="O77" s="261"/>
      <c r="P77" s="261"/>
      <c r="Q77" s="261"/>
      <c r="R77" s="262"/>
      <c r="S77" s="79"/>
      <c r="T77" s="260"/>
      <c r="U77" s="261"/>
      <c r="V77" s="261"/>
      <c r="W77" s="261"/>
      <c r="X77" s="261"/>
      <c r="Y77" s="261"/>
      <c r="Z77" s="262"/>
      <c r="AA77" s="201"/>
      <c r="AB77" s="202"/>
      <c r="AC77" s="202"/>
      <c r="AD77" s="202"/>
      <c r="AE77" s="202"/>
      <c r="AF77" s="202"/>
      <c r="AG77" s="203"/>
      <c r="AH77" s="201"/>
      <c r="AI77" s="202"/>
      <c r="AJ77" s="202"/>
      <c r="AK77" s="202"/>
      <c r="AL77" s="202"/>
      <c r="AM77" s="202"/>
      <c r="AN77" s="203"/>
      <c r="AO77" s="266"/>
      <c r="AP77" s="224"/>
      <c r="AQ77" s="224"/>
      <c r="AR77" s="49"/>
      <c r="AS77" s="49"/>
      <c r="AT77" s="49"/>
      <c r="AU77" s="93"/>
      <c r="AV77" s="10"/>
      <c r="BB77" s="93"/>
      <c r="BC77" s="4"/>
      <c r="BD77" s="4"/>
    </row>
    <row r="78" spans="4:57" x14ac:dyDescent="0.15">
      <c r="D78" s="184"/>
      <c r="E78" s="185"/>
      <c r="F78" s="164" t="s">
        <v>38</v>
      </c>
      <c r="G78" s="165"/>
      <c r="H78" s="165"/>
      <c r="I78" s="165"/>
      <c r="J78" s="165"/>
      <c r="K78" s="166"/>
      <c r="L78" s="69"/>
      <c r="M78" s="164" t="s">
        <v>38</v>
      </c>
      <c r="N78" s="165"/>
      <c r="O78" s="165"/>
      <c r="P78" s="165"/>
      <c r="Q78" s="165"/>
      <c r="R78" s="166"/>
      <c r="S78" s="69"/>
      <c r="T78" s="164" t="s">
        <v>38</v>
      </c>
      <c r="U78" s="165"/>
      <c r="V78" s="165"/>
      <c r="W78" s="165"/>
      <c r="X78" s="165"/>
      <c r="Y78" s="165"/>
      <c r="Z78" s="166"/>
      <c r="AA78" s="164" t="s">
        <v>38</v>
      </c>
      <c r="AB78" s="165"/>
      <c r="AC78" s="165"/>
      <c r="AD78" s="165"/>
      <c r="AE78" s="165"/>
      <c r="AF78" s="165"/>
      <c r="AG78" s="166"/>
      <c r="AH78" s="164" t="s">
        <v>38</v>
      </c>
      <c r="AI78" s="165"/>
      <c r="AJ78" s="165"/>
      <c r="AK78" s="165"/>
      <c r="AL78" s="165"/>
      <c r="AM78" s="165"/>
      <c r="AN78" s="166"/>
      <c r="AO78" s="186" t="s">
        <v>39</v>
      </c>
      <c r="AP78" s="187"/>
      <c r="AQ78" s="187"/>
      <c r="AR78" s="187"/>
      <c r="AS78" s="187"/>
      <c r="AT78" s="187"/>
      <c r="AU78" s="188"/>
      <c r="AV78" s="10"/>
      <c r="BB78" s="93"/>
      <c r="BC78" s="4"/>
      <c r="BD78" s="4"/>
    </row>
    <row r="79" spans="4:57" x14ac:dyDescent="0.15">
      <c r="D79" s="184"/>
      <c r="E79" s="185"/>
      <c r="F79" s="151" t="s">
        <v>11</v>
      </c>
      <c r="G79" s="152"/>
      <c r="H79" s="152"/>
      <c r="I79" s="152"/>
      <c r="J79" s="152"/>
      <c r="K79" s="153"/>
      <c r="L79" s="77"/>
      <c r="M79" s="151" t="s">
        <v>11</v>
      </c>
      <c r="N79" s="152"/>
      <c r="O79" s="152"/>
      <c r="P79" s="152"/>
      <c r="Q79" s="152"/>
      <c r="R79" s="153"/>
      <c r="S79" s="77"/>
      <c r="T79" s="151" t="s">
        <v>11</v>
      </c>
      <c r="U79" s="152"/>
      <c r="V79" s="152"/>
      <c r="W79" s="152"/>
      <c r="X79" s="152"/>
      <c r="Y79" s="152"/>
      <c r="Z79" s="153"/>
      <c r="AA79" s="151" t="s">
        <v>11</v>
      </c>
      <c r="AB79" s="152"/>
      <c r="AC79" s="152"/>
      <c r="AD79" s="152"/>
      <c r="AE79" s="152"/>
      <c r="AF79" s="152"/>
      <c r="AG79" s="153"/>
      <c r="AH79" s="151" t="s">
        <v>11</v>
      </c>
      <c r="AI79" s="152"/>
      <c r="AJ79" s="152"/>
      <c r="AK79" s="152"/>
      <c r="AL79" s="152"/>
      <c r="AM79" s="152"/>
      <c r="AN79" s="153"/>
      <c r="AO79" s="10"/>
      <c r="AP79" s="187" t="s">
        <v>78</v>
      </c>
      <c r="AQ79" s="187"/>
      <c r="AR79" s="187"/>
      <c r="AS79" s="187"/>
      <c r="AT79" s="7"/>
      <c r="AV79" s="10"/>
      <c r="BB79" s="93"/>
      <c r="BC79" s="182"/>
      <c r="BD79" s="183"/>
      <c r="BE79" s="3"/>
    </row>
    <row r="80" spans="4:57" x14ac:dyDescent="0.15">
      <c r="D80" s="35"/>
      <c r="E80" s="36"/>
      <c r="F80" s="151" t="s">
        <v>59</v>
      </c>
      <c r="G80" s="152"/>
      <c r="H80" s="152"/>
      <c r="I80" s="152"/>
      <c r="J80" s="152"/>
      <c r="K80" s="153"/>
      <c r="L80" s="77"/>
      <c r="M80" s="151" t="s">
        <v>59</v>
      </c>
      <c r="N80" s="152"/>
      <c r="O80" s="152"/>
      <c r="P80" s="152"/>
      <c r="Q80" s="152"/>
      <c r="R80" s="153"/>
      <c r="S80" s="77"/>
      <c r="T80" s="151" t="s">
        <v>59</v>
      </c>
      <c r="U80" s="152"/>
      <c r="V80" s="152"/>
      <c r="W80" s="152"/>
      <c r="X80" s="152"/>
      <c r="Y80" s="152"/>
      <c r="Z80" s="153"/>
      <c r="AA80" s="151" t="s">
        <v>59</v>
      </c>
      <c r="AB80" s="152"/>
      <c r="AC80" s="152"/>
      <c r="AD80" s="152"/>
      <c r="AE80" s="152"/>
      <c r="AF80" s="152"/>
      <c r="AG80" s="153"/>
      <c r="AH80" s="151" t="s">
        <v>59</v>
      </c>
      <c r="AI80" s="152"/>
      <c r="AJ80" s="152"/>
      <c r="AK80" s="152"/>
      <c r="AL80" s="152"/>
      <c r="AM80" s="152"/>
      <c r="AN80" s="153"/>
      <c r="AO80" s="10"/>
      <c r="AP80" s="7"/>
      <c r="AQ80" s="7"/>
      <c r="AR80" s="7"/>
      <c r="AS80" s="7"/>
      <c r="AT80" s="7"/>
      <c r="AV80" s="10"/>
      <c r="AW80" s="9" t="s">
        <v>45</v>
      </c>
      <c r="BB80" s="93"/>
      <c r="BC80" s="5"/>
      <c r="BD80" s="5"/>
      <c r="BE80" s="3"/>
    </row>
    <row r="81" spans="4:57" x14ac:dyDescent="0.15">
      <c r="D81" s="12"/>
      <c r="E81" s="13"/>
      <c r="F81" s="151" t="s">
        <v>60</v>
      </c>
      <c r="G81" s="152"/>
      <c r="H81" s="152"/>
      <c r="I81" s="152"/>
      <c r="J81" s="152"/>
      <c r="K81" s="153"/>
      <c r="L81" s="77"/>
      <c r="M81" s="151" t="s">
        <v>60</v>
      </c>
      <c r="N81" s="152"/>
      <c r="O81" s="152"/>
      <c r="P81" s="152"/>
      <c r="Q81" s="152"/>
      <c r="R81" s="153"/>
      <c r="S81" s="77"/>
      <c r="T81" s="151" t="s">
        <v>60</v>
      </c>
      <c r="U81" s="152"/>
      <c r="V81" s="152"/>
      <c r="W81" s="152"/>
      <c r="X81" s="152"/>
      <c r="Y81" s="152"/>
      <c r="Z81" s="153"/>
      <c r="AA81" s="151" t="s">
        <v>60</v>
      </c>
      <c r="AB81" s="152"/>
      <c r="AC81" s="152"/>
      <c r="AD81" s="152"/>
      <c r="AE81" s="152"/>
      <c r="AF81" s="152"/>
      <c r="AG81" s="153"/>
      <c r="AH81" s="151" t="s">
        <v>60</v>
      </c>
      <c r="AI81" s="152"/>
      <c r="AJ81" s="152"/>
      <c r="AK81" s="152"/>
      <c r="AL81" s="152"/>
      <c r="AM81" s="152"/>
      <c r="AN81" s="153"/>
      <c r="AO81" s="10"/>
      <c r="AV81" s="10"/>
      <c r="AW81" s="9" t="s">
        <v>69</v>
      </c>
      <c r="BB81" s="93"/>
      <c r="BC81" s="4"/>
      <c r="BD81" s="4"/>
    </row>
    <row r="82" spans="4:57" x14ac:dyDescent="0.15">
      <c r="D82" s="184">
        <v>0.75</v>
      </c>
      <c r="E82" s="185"/>
      <c r="F82" s="151" t="s">
        <v>77</v>
      </c>
      <c r="G82" s="152"/>
      <c r="H82" s="152"/>
      <c r="I82" s="152"/>
      <c r="J82" s="152"/>
      <c r="K82" s="153"/>
      <c r="L82" s="77"/>
      <c r="M82" s="151" t="s">
        <v>77</v>
      </c>
      <c r="N82" s="152"/>
      <c r="O82" s="152"/>
      <c r="P82" s="152"/>
      <c r="Q82" s="152"/>
      <c r="R82" s="153"/>
      <c r="S82" s="77"/>
      <c r="T82" s="151" t="s">
        <v>77</v>
      </c>
      <c r="U82" s="152"/>
      <c r="V82" s="152"/>
      <c r="W82" s="152"/>
      <c r="X82" s="152"/>
      <c r="Y82" s="152"/>
      <c r="Z82" s="153"/>
      <c r="AA82" s="151" t="s">
        <v>77</v>
      </c>
      <c r="AB82" s="152"/>
      <c r="AC82" s="152"/>
      <c r="AD82" s="152"/>
      <c r="AE82" s="152"/>
      <c r="AF82" s="152"/>
      <c r="AG82" s="153"/>
      <c r="AH82" s="151" t="s">
        <v>77</v>
      </c>
      <c r="AI82" s="152"/>
      <c r="AJ82" s="152"/>
      <c r="AK82" s="152"/>
      <c r="AL82" s="152"/>
      <c r="AM82" s="152"/>
      <c r="AN82" s="153"/>
      <c r="AO82" s="50"/>
      <c r="AP82" s="51"/>
      <c r="AQ82" s="212" t="s">
        <v>40</v>
      </c>
      <c r="AR82" s="213"/>
      <c r="AS82" s="213"/>
      <c r="AT82" s="213"/>
      <c r="AU82" s="214"/>
      <c r="AV82" s="10"/>
      <c r="AW82" s="9" t="s">
        <v>71</v>
      </c>
      <c r="BB82" s="93"/>
      <c r="BC82" s="4"/>
      <c r="BD82" s="4"/>
    </row>
    <row r="83" spans="4:57" ht="30" customHeight="1" x14ac:dyDescent="0.15">
      <c r="D83" s="184"/>
      <c r="E83" s="185"/>
      <c r="F83" s="218" t="s">
        <v>76</v>
      </c>
      <c r="G83" s="219"/>
      <c r="H83" s="219"/>
      <c r="I83" s="219"/>
      <c r="J83" s="219"/>
      <c r="K83" s="220"/>
      <c r="L83" s="80"/>
      <c r="M83" s="218"/>
      <c r="N83" s="219"/>
      <c r="O83" s="219"/>
      <c r="P83" s="219"/>
      <c r="Q83" s="219"/>
      <c r="R83" s="220"/>
      <c r="S83" s="80"/>
      <c r="T83" s="218" t="s">
        <v>76</v>
      </c>
      <c r="U83" s="219"/>
      <c r="V83" s="219"/>
      <c r="W83" s="219"/>
      <c r="X83" s="219"/>
      <c r="Y83" s="219"/>
      <c r="Z83" s="220"/>
      <c r="AA83" s="218"/>
      <c r="AB83" s="219"/>
      <c r="AC83" s="219"/>
      <c r="AD83" s="219"/>
      <c r="AE83" s="219"/>
      <c r="AF83" s="219"/>
      <c r="AG83" s="220"/>
      <c r="AH83" s="218" t="s">
        <v>76</v>
      </c>
      <c r="AI83" s="219"/>
      <c r="AJ83" s="219"/>
      <c r="AK83" s="219"/>
      <c r="AL83" s="219"/>
      <c r="AM83" s="219"/>
      <c r="AN83" s="220"/>
      <c r="AO83" s="16"/>
      <c r="AP83" s="52"/>
      <c r="AQ83" s="204" t="s">
        <v>124</v>
      </c>
      <c r="AR83" s="162"/>
      <c r="AS83" s="162"/>
      <c r="AT83" s="162"/>
      <c r="AU83" s="163"/>
      <c r="AV83" s="10"/>
      <c r="AW83" s="9" t="s">
        <v>72</v>
      </c>
      <c r="BB83" s="93"/>
      <c r="BC83" s="4"/>
      <c r="BD83" s="4"/>
    </row>
    <row r="84" spans="4:57" ht="30" customHeight="1" x14ac:dyDescent="0.15">
      <c r="D84" s="35"/>
      <c r="E84" s="36"/>
      <c r="F84" s="254" t="s">
        <v>88</v>
      </c>
      <c r="G84" s="255"/>
      <c r="H84" s="255"/>
      <c r="I84" s="255"/>
      <c r="J84" s="255"/>
      <c r="K84" s="256"/>
      <c r="L84" s="82"/>
      <c r="M84" s="254" t="s">
        <v>89</v>
      </c>
      <c r="N84" s="255"/>
      <c r="O84" s="255"/>
      <c r="P84" s="255"/>
      <c r="Q84" s="255"/>
      <c r="R84" s="256"/>
      <c r="S84" s="82"/>
      <c r="T84" s="254" t="s">
        <v>90</v>
      </c>
      <c r="U84" s="255"/>
      <c r="V84" s="255"/>
      <c r="W84" s="255"/>
      <c r="X84" s="255"/>
      <c r="Y84" s="255"/>
      <c r="Z84" s="256"/>
      <c r="AA84" s="251" t="s">
        <v>91</v>
      </c>
      <c r="AB84" s="252"/>
      <c r="AC84" s="252"/>
      <c r="AD84" s="252"/>
      <c r="AE84" s="252"/>
      <c r="AF84" s="252"/>
      <c r="AG84" s="253"/>
      <c r="AH84" s="251" t="s">
        <v>91</v>
      </c>
      <c r="AI84" s="252"/>
      <c r="AJ84" s="252"/>
      <c r="AK84" s="252"/>
      <c r="AL84" s="252"/>
      <c r="AM84" s="252"/>
      <c r="AN84" s="253"/>
      <c r="AO84" s="16"/>
      <c r="AP84" s="52"/>
      <c r="AQ84" s="204"/>
      <c r="AR84" s="162"/>
      <c r="AS84" s="162"/>
      <c r="AT84" s="162"/>
      <c r="AU84" s="163"/>
      <c r="AV84" s="10"/>
      <c r="BB84" s="93"/>
      <c r="BC84" s="4"/>
      <c r="BD84" s="4"/>
    </row>
    <row r="85" spans="4:57" x14ac:dyDescent="0.15">
      <c r="D85" s="35"/>
      <c r="E85" s="36"/>
      <c r="F85" s="257"/>
      <c r="G85" s="258"/>
      <c r="H85" s="258"/>
      <c r="I85" s="258"/>
      <c r="J85" s="258"/>
      <c r="K85" s="259"/>
      <c r="L85" s="78"/>
      <c r="M85" s="257"/>
      <c r="N85" s="258"/>
      <c r="O85" s="258"/>
      <c r="P85" s="258"/>
      <c r="Q85" s="258"/>
      <c r="R85" s="259"/>
      <c r="S85" s="78"/>
      <c r="T85" s="257"/>
      <c r="U85" s="258"/>
      <c r="V85" s="258"/>
      <c r="W85" s="258"/>
      <c r="X85" s="258"/>
      <c r="Y85" s="258"/>
      <c r="Z85" s="259"/>
      <c r="AA85" s="46"/>
      <c r="AB85" s="47"/>
      <c r="AC85" s="47"/>
      <c r="AD85" s="47"/>
      <c r="AE85" s="47"/>
      <c r="AF85" s="47"/>
      <c r="AG85" s="92"/>
      <c r="AH85" s="46"/>
      <c r="AI85" s="47"/>
      <c r="AJ85" s="47"/>
      <c r="AK85" s="47"/>
      <c r="AL85" s="47"/>
      <c r="AM85" s="47"/>
      <c r="AN85" s="92"/>
      <c r="AO85" s="16"/>
      <c r="AP85" s="52"/>
      <c r="AQ85" s="204"/>
      <c r="AR85" s="162"/>
      <c r="AS85" s="162"/>
      <c r="AT85" s="162"/>
      <c r="AU85" s="163"/>
      <c r="AV85" s="10"/>
      <c r="BB85" s="93"/>
      <c r="BC85" s="4"/>
      <c r="BD85" s="4"/>
    </row>
    <row r="86" spans="4:57" ht="9" customHeight="1" x14ac:dyDescent="0.15">
      <c r="D86" s="12"/>
      <c r="E86" s="13"/>
      <c r="F86" s="260"/>
      <c r="G86" s="261"/>
      <c r="H86" s="261"/>
      <c r="I86" s="261"/>
      <c r="J86" s="261"/>
      <c r="K86" s="262"/>
      <c r="L86" s="79"/>
      <c r="M86" s="260"/>
      <c r="N86" s="261"/>
      <c r="O86" s="261"/>
      <c r="P86" s="261"/>
      <c r="Q86" s="261"/>
      <c r="R86" s="262"/>
      <c r="S86" s="79"/>
      <c r="T86" s="260"/>
      <c r="U86" s="261"/>
      <c r="V86" s="261"/>
      <c r="W86" s="261"/>
      <c r="X86" s="261"/>
      <c r="Y86" s="261"/>
      <c r="Z86" s="262"/>
      <c r="AA86" s="221"/>
      <c r="AB86" s="222"/>
      <c r="AC86" s="222"/>
      <c r="AD86" s="222"/>
      <c r="AE86" s="222"/>
      <c r="AF86" s="222"/>
      <c r="AG86" s="223"/>
      <c r="AH86" s="221"/>
      <c r="AI86" s="222"/>
      <c r="AJ86" s="222"/>
      <c r="AK86" s="222"/>
      <c r="AL86" s="222"/>
      <c r="AM86" s="222"/>
      <c r="AN86" s="223"/>
      <c r="AO86" s="16"/>
      <c r="AP86" s="52"/>
      <c r="AQ86" s="204"/>
      <c r="AR86" s="162"/>
      <c r="AS86" s="162"/>
      <c r="AT86" s="162"/>
      <c r="AU86" s="163"/>
      <c r="AV86" s="10"/>
      <c r="BB86" s="93"/>
      <c r="BC86" s="4"/>
      <c r="BD86" s="4"/>
    </row>
    <row r="87" spans="4:57" ht="20.25" customHeight="1" x14ac:dyDescent="0.15">
      <c r="D87" s="12"/>
      <c r="E87" s="13"/>
      <c r="F87" s="44"/>
      <c r="G87" s="7"/>
      <c r="H87" s="7"/>
      <c r="I87" s="7"/>
      <c r="J87" s="7"/>
      <c r="K87" s="45"/>
      <c r="L87" s="83"/>
      <c r="M87" s="164" t="s">
        <v>75</v>
      </c>
      <c r="N87" s="165"/>
      <c r="O87" s="165"/>
      <c r="P87" s="165"/>
      <c r="Q87" s="165"/>
      <c r="R87" s="166"/>
      <c r="S87" s="69"/>
      <c r="T87" s="164" t="s">
        <v>75</v>
      </c>
      <c r="U87" s="165"/>
      <c r="V87" s="165"/>
      <c r="W87" s="165"/>
      <c r="X87" s="165"/>
      <c r="Y87" s="165"/>
      <c r="Z87" s="166"/>
      <c r="AA87" s="164" t="s">
        <v>75</v>
      </c>
      <c r="AB87" s="165"/>
      <c r="AC87" s="165"/>
      <c r="AD87" s="165"/>
      <c r="AE87" s="165"/>
      <c r="AF87" s="165"/>
      <c r="AG87" s="166"/>
      <c r="AH87" s="164" t="s">
        <v>75</v>
      </c>
      <c r="AI87" s="165"/>
      <c r="AJ87" s="165"/>
      <c r="AK87" s="165"/>
      <c r="AL87" s="165"/>
      <c r="AM87" s="165"/>
      <c r="AN87" s="166"/>
      <c r="AO87" s="16"/>
      <c r="AP87" s="17"/>
      <c r="AQ87" s="204"/>
      <c r="AR87" s="162"/>
      <c r="AS87" s="162"/>
      <c r="AT87" s="162"/>
      <c r="AU87" s="163"/>
      <c r="AV87" s="10"/>
      <c r="AW87" s="9" t="s">
        <v>70</v>
      </c>
      <c r="BB87" s="93"/>
      <c r="BC87" s="4"/>
      <c r="BD87" s="4"/>
    </row>
    <row r="88" spans="4:57" x14ac:dyDescent="0.15">
      <c r="D88" s="184"/>
      <c r="E88" s="185"/>
      <c r="F88" s="189" t="s">
        <v>55</v>
      </c>
      <c r="G88" s="190"/>
      <c r="H88" s="190"/>
      <c r="I88" s="190"/>
      <c r="J88" s="190"/>
      <c r="K88" s="191"/>
      <c r="L88" s="69"/>
      <c r="M88" s="186" t="s">
        <v>39</v>
      </c>
      <c r="N88" s="187"/>
      <c r="O88" s="187"/>
      <c r="P88" s="187"/>
      <c r="Q88" s="187"/>
      <c r="R88" s="188"/>
      <c r="S88" s="83"/>
      <c r="T88" s="186" t="s">
        <v>39</v>
      </c>
      <c r="U88" s="187"/>
      <c r="V88" s="187"/>
      <c r="W88" s="187"/>
      <c r="X88" s="187"/>
      <c r="Y88" s="187"/>
      <c r="Z88" s="188"/>
      <c r="AA88" s="186" t="s">
        <v>39</v>
      </c>
      <c r="AB88" s="187"/>
      <c r="AC88" s="187"/>
      <c r="AD88" s="187"/>
      <c r="AE88" s="187"/>
      <c r="AF88" s="187"/>
      <c r="AG88" s="188"/>
      <c r="AH88" s="186" t="s">
        <v>39</v>
      </c>
      <c r="AI88" s="187"/>
      <c r="AJ88" s="187"/>
      <c r="AK88" s="187"/>
      <c r="AL88" s="187"/>
      <c r="AM88" s="187"/>
      <c r="AN88" s="188"/>
      <c r="AO88" s="16"/>
      <c r="AP88" s="17"/>
      <c r="AQ88" s="245"/>
      <c r="AR88" s="246"/>
      <c r="AS88" s="246"/>
      <c r="AT88" s="246"/>
      <c r="AU88" s="247"/>
      <c r="AV88" s="10"/>
      <c r="AW88" s="9" t="s">
        <v>46</v>
      </c>
      <c r="BB88" s="93"/>
      <c r="BC88" s="4"/>
      <c r="BD88" s="4"/>
    </row>
    <row r="89" spans="4:57" x14ac:dyDescent="0.15">
      <c r="D89" s="184">
        <v>0.79166666666666663</v>
      </c>
      <c r="E89" s="185"/>
      <c r="F89" s="16"/>
      <c r="G89" s="187" t="s">
        <v>78</v>
      </c>
      <c r="H89" s="187"/>
      <c r="I89" s="187"/>
      <c r="J89" s="187"/>
      <c r="M89" s="189" t="s">
        <v>55</v>
      </c>
      <c r="N89" s="190"/>
      <c r="O89" s="190"/>
      <c r="P89" s="190"/>
      <c r="Q89" s="190"/>
      <c r="R89" s="191"/>
      <c r="S89" s="69"/>
      <c r="T89" s="189" t="s">
        <v>55</v>
      </c>
      <c r="U89" s="190"/>
      <c r="V89" s="190"/>
      <c r="W89" s="190"/>
      <c r="X89" s="190"/>
      <c r="Y89" s="190"/>
      <c r="Z89" s="191"/>
      <c r="AA89" s="16"/>
      <c r="AB89" s="224"/>
      <c r="AC89" s="224"/>
      <c r="AD89" s="224"/>
      <c r="AE89" s="224"/>
      <c r="AF89" s="48"/>
      <c r="AH89" s="189" t="s">
        <v>55</v>
      </c>
      <c r="AI89" s="190"/>
      <c r="AJ89" s="190"/>
      <c r="AK89" s="190"/>
      <c r="AL89" s="190"/>
      <c r="AM89" s="190"/>
      <c r="AN89" s="191"/>
      <c r="AO89" s="50"/>
      <c r="AP89" s="51"/>
      <c r="AQ89" s="212" t="s">
        <v>41</v>
      </c>
      <c r="AR89" s="213"/>
      <c r="AS89" s="213"/>
      <c r="AT89" s="213"/>
      <c r="AU89" s="214"/>
      <c r="AV89" s="10"/>
      <c r="AW89" s="9" t="s">
        <v>47</v>
      </c>
      <c r="BB89" s="93"/>
      <c r="BC89" s="4"/>
      <c r="BD89" s="4"/>
    </row>
    <row r="90" spans="4:57" ht="30" customHeight="1" x14ac:dyDescent="0.15">
      <c r="D90" s="184"/>
      <c r="E90" s="185"/>
      <c r="F90" s="10"/>
      <c r="G90" s="187"/>
      <c r="H90" s="187"/>
      <c r="I90" s="187"/>
      <c r="J90" s="187"/>
      <c r="M90" s="10"/>
      <c r="N90" s="187" t="s">
        <v>78</v>
      </c>
      <c r="O90" s="187"/>
      <c r="P90" s="187"/>
      <c r="Q90" s="187"/>
      <c r="T90" s="10"/>
      <c r="U90" s="187" t="s">
        <v>78</v>
      </c>
      <c r="V90" s="187"/>
      <c r="W90" s="187"/>
      <c r="X90" s="187"/>
      <c r="Y90" s="7"/>
      <c r="AA90" s="10"/>
      <c r="AB90" s="187"/>
      <c r="AC90" s="187"/>
      <c r="AD90" s="187"/>
      <c r="AE90" s="187"/>
      <c r="AF90" s="7"/>
      <c r="AH90" s="10"/>
      <c r="AI90" s="187" t="s">
        <v>78</v>
      </c>
      <c r="AJ90" s="187"/>
      <c r="AK90" s="187"/>
      <c r="AL90" s="187"/>
      <c r="AM90" s="7"/>
      <c r="AO90" s="16"/>
      <c r="AP90" s="17"/>
      <c r="AQ90" s="204" t="s">
        <v>111</v>
      </c>
      <c r="AR90" s="162"/>
      <c r="AS90" s="162"/>
      <c r="AT90" s="162"/>
      <c r="AU90" s="163"/>
      <c r="AV90" s="10"/>
      <c r="AW90" s="9" t="s">
        <v>48</v>
      </c>
      <c r="BB90" s="93"/>
      <c r="BC90" s="182"/>
      <c r="BD90" s="183"/>
      <c r="BE90" s="3"/>
    </row>
    <row r="91" spans="4:57" x14ac:dyDescent="0.15">
      <c r="D91" s="35"/>
      <c r="E91" s="36"/>
      <c r="F91" s="10"/>
      <c r="G91" s="7"/>
      <c r="H91" s="7"/>
      <c r="I91" s="7"/>
      <c r="J91" s="7"/>
      <c r="M91" s="10"/>
      <c r="N91" s="7"/>
      <c r="O91" s="7"/>
      <c r="P91" s="7"/>
      <c r="Q91" s="7"/>
      <c r="T91" s="10"/>
      <c r="U91" s="7"/>
      <c r="V91" s="7"/>
      <c r="W91" s="7"/>
      <c r="X91" s="7"/>
      <c r="Y91" s="7"/>
      <c r="AA91" s="10"/>
      <c r="AB91" s="7"/>
      <c r="AC91" s="7"/>
      <c r="AD91" s="7"/>
      <c r="AE91" s="7"/>
      <c r="AF91" s="7"/>
      <c r="AH91" s="10"/>
      <c r="AI91" s="7"/>
      <c r="AJ91" s="7"/>
      <c r="AK91" s="7"/>
      <c r="AL91" s="7"/>
      <c r="AM91" s="7"/>
      <c r="AO91" s="16"/>
      <c r="AP91" s="17"/>
      <c r="AQ91" s="204"/>
      <c r="AR91" s="162"/>
      <c r="AS91" s="162"/>
      <c r="AT91" s="162"/>
      <c r="AU91" s="163"/>
      <c r="AV91" s="10"/>
      <c r="AW91" s="9" t="s">
        <v>49</v>
      </c>
      <c r="BB91" s="93"/>
      <c r="BC91" s="5"/>
      <c r="BD91" s="5"/>
      <c r="BE91" s="3"/>
    </row>
    <row r="92" spans="4:57" x14ac:dyDescent="0.15">
      <c r="D92" s="12"/>
      <c r="E92" s="13"/>
      <c r="F92" s="10"/>
      <c r="G92" s="187"/>
      <c r="H92" s="187"/>
      <c r="I92" s="187"/>
      <c r="J92" s="187"/>
      <c r="M92" s="10"/>
      <c r="N92" s="187"/>
      <c r="O92" s="187"/>
      <c r="P92" s="187"/>
      <c r="Q92" s="187"/>
      <c r="T92" s="10"/>
      <c r="U92" s="187"/>
      <c r="V92" s="187"/>
      <c r="W92" s="187"/>
      <c r="X92" s="187"/>
      <c r="Y92" s="7"/>
      <c r="AA92" s="10"/>
      <c r="AB92" s="187"/>
      <c r="AC92" s="187"/>
      <c r="AD92" s="187"/>
      <c r="AE92" s="187"/>
      <c r="AF92" s="7"/>
      <c r="AH92" s="10"/>
      <c r="AI92" s="187"/>
      <c r="AJ92" s="187"/>
      <c r="AK92" s="187"/>
      <c r="AL92" s="187"/>
      <c r="AM92" s="7"/>
      <c r="AO92" s="16"/>
      <c r="AP92" s="17"/>
      <c r="AQ92" s="204"/>
      <c r="AR92" s="162"/>
      <c r="AS92" s="162"/>
      <c r="AT92" s="162"/>
      <c r="AU92" s="163"/>
      <c r="AV92" s="10"/>
      <c r="AW92" s="9" t="s">
        <v>50</v>
      </c>
      <c r="BB92" s="93"/>
      <c r="BC92" s="4"/>
      <c r="BD92" s="4"/>
    </row>
    <row r="93" spans="4:57" x14ac:dyDescent="0.15">
      <c r="D93" s="12"/>
      <c r="E93" s="13"/>
      <c r="F93" s="10"/>
      <c r="G93" s="7"/>
      <c r="H93" s="7"/>
      <c r="I93" s="7"/>
      <c r="J93" s="7"/>
      <c r="M93" s="10"/>
      <c r="N93" s="7"/>
      <c r="O93" s="7"/>
      <c r="P93" s="7"/>
      <c r="Q93" s="7"/>
      <c r="T93" s="10"/>
      <c r="U93" s="7"/>
      <c r="V93" s="7"/>
      <c r="W93" s="7"/>
      <c r="X93" s="7"/>
      <c r="Y93" s="7"/>
      <c r="AA93" s="10"/>
      <c r="AB93" s="7"/>
      <c r="AC93" s="7"/>
      <c r="AD93" s="7"/>
      <c r="AE93" s="7"/>
      <c r="AF93" s="7"/>
      <c r="AH93" s="10"/>
      <c r="AI93" s="7"/>
      <c r="AJ93" s="7"/>
      <c r="AK93" s="7"/>
      <c r="AL93" s="7"/>
      <c r="AM93" s="7"/>
      <c r="AO93" s="16"/>
      <c r="AP93" s="17"/>
      <c r="AQ93" s="248"/>
      <c r="AR93" s="249"/>
      <c r="AS93" s="249"/>
      <c r="AT93" s="249"/>
      <c r="AU93" s="250"/>
      <c r="AV93" s="10"/>
      <c r="AW93" s="9" t="s">
        <v>51</v>
      </c>
      <c r="BB93" s="93"/>
      <c r="BC93" s="4"/>
      <c r="BD93" s="4"/>
    </row>
    <row r="94" spans="4:57" x14ac:dyDescent="0.15">
      <c r="D94" s="184">
        <v>0.83333333333333337</v>
      </c>
      <c r="E94" s="185"/>
      <c r="F94" s="198">
        <v>0.84375</v>
      </c>
      <c r="G94" s="199"/>
      <c r="H94" s="199"/>
      <c r="I94" s="199"/>
      <c r="J94" s="199"/>
      <c r="K94" s="200"/>
      <c r="L94" s="84"/>
      <c r="M94" s="198">
        <v>0.84375</v>
      </c>
      <c r="N94" s="199"/>
      <c r="O94" s="199"/>
      <c r="P94" s="199"/>
      <c r="Q94" s="199"/>
      <c r="R94" s="200"/>
      <c r="S94" s="89"/>
      <c r="T94" s="53"/>
      <c r="U94" s="53"/>
      <c r="V94" s="215" t="s">
        <v>42</v>
      </c>
      <c r="W94" s="216"/>
      <c r="X94" s="216"/>
      <c r="Y94" s="216"/>
      <c r="Z94" s="217"/>
      <c r="AA94" s="54"/>
      <c r="AB94" s="53"/>
      <c r="AC94" s="215" t="s">
        <v>42</v>
      </c>
      <c r="AD94" s="216"/>
      <c r="AE94" s="216"/>
      <c r="AF94" s="216"/>
      <c r="AG94" s="217"/>
      <c r="AH94" s="55"/>
      <c r="AI94" s="56"/>
      <c r="AJ94" s="212" t="s">
        <v>42</v>
      </c>
      <c r="AK94" s="213"/>
      <c r="AL94" s="213"/>
      <c r="AM94" s="213"/>
      <c r="AN94" s="214"/>
      <c r="AO94" s="198">
        <v>0.84375</v>
      </c>
      <c r="AP94" s="199"/>
      <c r="AQ94" s="199"/>
      <c r="AR94" s="199"/>
      <c r="AS94" s="199"/>
      <c r="AT94" s="199"/>
      <c r="AU94" s="200"/>
      <c r="AV94" s="10"/>
      <c r="AW94" s="9" t="s">
        <v>73</v>
      </c>
      <c r="BB94" s="93"/>
      <c r="BC94" s="182"/>
      <c r="BD94" s="183"/>
      <c r="BE94" s="3"/>
    </row>
    <row r="95" spans="4:57" ht="30.75" customHeight="1" thickBot="1" x14ac:dyDescent="0.2">
      <c r="D95" s="35"/>
      <c r="E95" s="36"/>
      <c r="F95" s="57"/>
      <c r="G95" s="58"/>
      <c r="H95" s="58" t="s">
        <v>35</v>
      </c>
      <c r="I95" s="58" t="s">
        <v>36</v>
      </c>
      <c r="J95" s="58"/>
      <c r="K95" s="59"/>
      <c r="L95" s="85"/>
      <c r="M95" s="57"/>
      <c r="N95" s="58"/>
      <c r="O95" s="58" t="s">
        <v>35</v>
      </c>
      <c r="P95" s="58" t="s">
        <v>36</v>
      </c>
      <c r="Q95" s="58"/>
      <c r="R95" s="59"/>
      <c r="T95" s="10"/>
      <c r="U95" s="60"/>
      <c r="V95" s="204" t="s">
        <v>117</v>
      </c>
      <c r="W95" s="162"/>
      <c r="X95" s="162"/>
      <c r="Y95" s="162"/>
      <c r="Z95" s="163"/>
      <c r="AA95" s="10"/>
      <c r="AB95" s="60"/>
      <c r="AC95" s="204" t="s">
        <v>120</v>
      </c>
      <c r="AD95" s="162"/>
      <c r="AE95" s="162"/>
      <c r="AF95" s="162"/>
      <c r="AG95" s="163"/>
      <c r="AH95" s="10"/>
      <c r="AI95" s="60"/>
      <c r="AJ95" s="204" t="s">
        <v>123</v>
      </c>
      <c r="AK95" s="162"/>
      <c r="AL95" s="162"/>
      <c r="AM95" s="162"/>
      <c r="AN95" s="163"/>
      <c r="AO95" s="57"/>
      <c r="AP95" s="58"/>
      <c r="AQ95" s="58" t="s">
        <v>35</v>
      </c>
      <c r="AR95" s="58" t="s">
        <v>36</v>
      </c>
      <c r="AS95" s="58"/>
      <c r="AT95" s="58"/>
      <c r="AU95" s="90"/>
      <c r="AV95" s="10"/>
      <c r="AW95" s="9" t="s">
        <v>74</v>
      </c>
      <c r="BB95" s="93"/>
      <c r="BC95" s="5"/>
      <c r="BD95" s="5"/>
      <c r="BE95" s="3"/>
    </row>
    <row r="96" spans="4:57" ht="30.75" thickTop="1" x14ac:dyDescent="0.15">
      <c r="D96" s="35"/>
      <c r="E96" s="36"/>
      <c r="F96" s="10"/>
      <c r="G96" s="244"/>
      <c r="H96" s="244"/>
      <c r="I96" s="244"/>
      <c r="J96" s="244"/>
      <c r="M96" s="10"/>
      <c r="N96" s="244"/>
      <c r="O96" s="244"/>
      <c r="P96" s="244"/>
      <c r="Q96" s="244"/>
      <c r="T96" s="10"/>
      <c r="U96" s="60"/>
      <c r="V96" s="204"/>
      <c r="W96" s="162"/>
      <c r="X96" s="162"/>
      <c r="Y96" s="162"/>
      <c r="Z96" s="163"/>
      <c r="AA96" s="10"/>
      <c r="AB96" s="60"/>
      <c r="AC96" s="204"/>
      <c r="AD96" s="162"/>
      <c r="AE96" s="162"/>
      <c r="AF96" s="162"/>
      <c r="AG96" s="163"/>
      <c r="AH96" s="10"/>
      <c r="AI96" s="60"/>
      <c r="AJ96" s="204"/>
      <c r="AK96" s="162"/>
      <c r="AL96" s="162"/>
      <c r="AM96" s="162"/>
      <c r="AN96" s="163"/>
      <c r="AO96" s="10"/>
      <c r="AU96" s="93"/>
      <c r="AV96" s="10"/>
      <c r="BB96" s="93"/>
      <c r="BC96" s="5"/>
      <c r="BD96" s="5"/>
      <c r="BE96" s="3"/>
    </row>
    <row r="97" spans="4:57" x14ac:dyDescent="0.15">
      <c r="D97" s="35"/>
      <c r="E97" s="36"/>
      <c r="F97" s="10"/>
      <c r="K97" s="11"/>
      <c r="M97" s="10"/>
      <c r="R97" s="11"/>
      <c r="T97" s="10"/>
      <c r="U97" s="60"/>
      <c r="V97" s="204"/>
      <c r="W97" s="162"/>
      <c r="X97" s="162"/>
      <c r="Y97" s="162"/>
      <c r="Z97" s="163"/>
      <c r="AA97" s="10"/>
      <c r="AB97" s="60"/>
      <c r="AC97" s="204"/>
      <c r="AD97" s="162"/>
      <c r="AE97" s="162"/>
      <c r="AF97" s="162"/>
      <c r="AG97" s="163"/>
      <c r="AH97" s="10"/>
      <c r="AI97" s="60"/>
      <c r="AJ97" s="204"/>
      <c r="AK97" s="162"/>
      <c r="AL97" s="162"/>
      <c r="AM97" s="162"/>
      <c r="AN97" s="163"/>
      <c r="AO97" s="10"/>
      <c r="AU97" s="93"/>
      <c r="AV97" s="10"/>
      <c r="BB97" s="93"/>
      <c r="BC97" s="5"/>
      <c r="BD97" s="5"/>
      <c r="BE97" s="3"/>
    </row>
    <row r="98" spans="4:57" x14ac:dyDescent="0.15">
      <c r="D98" s="184">
        <v>0.875</v>
      </c>
      <c r="E98" s="185"/>
      <c r="F98" s="10"/>
      <c r="K98" s="11"/>
      <c r="M98" s="10"/>
      <c r="R98" s="11"/>
      <c r="T98" s="10"/>
      <c r="V98" s="204"/>
      <c r="W98" s="162"/>
      <c r="X98" s="162"/>
      <c r="Y98" s="162"/>
      <c r="Z98" s="163"/>
      <c r="AA98" s="10"/>
      <c r="AC98" s="204"/>
      <c r="AD98" s="162"/>
      <c r="AE98" s="162"/>
      <c r="AF98" s="162"/>
      <c r="AG98" s="163"/>
      <c r="AH98" s="10"/>
      <c r="AJ98" s="204"/>
      <c r="AK98" s="162"/>
      <c r="AL98" s="162"/>
      <c r="AM98" s="162"/>
      <c r="AN98" s="163"/>
      <c r="AO98" s="10"/>
      <c r="AU98" s="93"/>
      <c r="AV98" s="10"/>
      <c r="BB98" s="93"/>
      <c r="BC98" s="4"/>
      <c r="BD98" s="4"/>
    </row>
    <row r="99" spans="4:57" x14ac:dyDescent="0.15">
      <c r="D99" s="184"/>
      <c r="E99" s="185"/>
      <c r="F99" s="195"/>
      <c r="G99" s="196"/>
      <c r="H99" s="196"/>
      <c r="I99" s="196"/>
      <c r="J99" s="196"/>
      <c r="K99" s="197"/>
      <c r="L99" s="83"/>
      <c r="M99" s="195"/>
      <c r="N99" s="196"/>
      <c r="O99" s="196"/>
      <c r="P99" s="196"/>
      <c r="Q99" s="196"/>
      <c r="R99" s="197"/>
      <c r="S99" s="83"/>
      <c r="T99" s="192">
        <v>0.88541666666666696</v>
      </c>
      <c r="U99" s="193"/>
      <c r="V99" s="193"/>
      <c r="W99" s="193"/>
      <c r="X99" s="193"/>
      <c r="Y99" s="193"/>
      <c r="Z99" s="194"/>
      <c r="AA99" s="192">
        <v>0.88541666666666696</v>
      </c>
      <c r="AB99" s="193"/>
      <c r="AC99" s="193"/>
      <c r="AD99" s="193"/>
      <c r="AE99" s="193"/>
      <c r="AF99" s="193"/>
      <c r="AG99" s="194"/>
      <c r="AH99" s="192">
        <v>0.88541666666666696</v>
      </c>
      <c r="AI99" s="193"/>
      <c r="AJ99" s="193"/>
      <c r="AK99" s="193"/>
      <c r="AL99" s="193"/>
      <c r="AM99" s="193"/>
      <c r="AN99" s="194"/>
      <c r="AO99" s="10"/>
      <c r="AU99" s="93"/>
      <c r="AV99" s="10"/>
      <c r="BB99" s="93"/>
      <c r="BC99" s="1"/>
      <c r="BD99" s="1"/>
    </row>
    <row r="100" spans="4:57" ht="30.75" thickBot="1" x14ac:dyDescent="0.2">
      <c r="D100" s="180"/>
      <c r="E100" s="181"/>
      <c r="F100" s="57"/>
      <c r="G100" s="58"/>
      <c r="H100" s="58"/>
      <c r="I100" s="58"/>
      <c r="J100" s="58"/>
      <c r="K100" s="59"/>
      <c r="L100" s="85"/>
      <c r="M100" s="57"/>
      <c r="N100" s="58"/>
      <c r="O100" s="58"/>
      <c r="P100" s="58"/>
      <c r="Q100" s="58"/>
      <c r="R100" s="59"/>
      <c r="S100" s="85"/>
      <c r="T100" s="57"/>
      <c r="U100" s="58"/>
      <c r="V100" s="58" t="s">
        <v>35</v>
      </c>
      <c r="W100" s="58" t="s">
        <v>36</v>
      </c>
      <c r="X100" s="58"/>
      <c r="Y100" s="58"/>
      <c r="Z100" s="90"/>
      <c r="AA100" s="57"/>
      <c r="AB100" s="58"/>
      <c r="AC100" s="58" t="s">
        <v>35</v>
      </c>
      <c r="AD100" s="58" t="s">
        <v>36</v>
      </c>
      <c r="AE100" s="58"/>
      <c r="AF100" s="58"/>
      <c r="AG100" s="90"/>
      <c r="AH100" s="57"/>
      <c r="AI100" s="58"/>
      <c r="AJ100" s="58" t="s">
        <v>35</v>
      </c>
      <c r="AK100" s="58" t="s">
        <v>36</v>
      </c>
      <c r="AL100" s="58"/>
      <c r="AM100" s="58"/>
      <c r="AN100" s="90"/>
      <c r="AO100" s="57"/>
      <c r="AP100" s="58"/>
      <c r="AQ100" s="58"/>
      <c r="AR100" s="58"/>
      <c r="AS100" s="58"/>
      <c r="AT100" s="58"/>
      <c r="AU100" s="90"/>
      <c r="AV100" s="57"/>
      <c r="AW100" s="58"/>
      <c r="AX100" s="58"/>
      <c r="AY100" s="58"/>
      <c r="AZ100" s="58"/>
      <c r="BA100" s="58"/>
      <c r="BB100" s="90"/>
      <c r="BC100" s="182"/>
      <c r="BD100" s="183"/>
    </row>
    <row r="101" spans="4:57" ht="30.75" thickTop="1" x14ac:dyDescent="0.15"/>
  </sheetData>
  <mergeCells count="549">
    <mergeCell ref="D5:E5"/>
    <mergeCell ref="AJ13:AK13"/>
    <mergeCell ref="AL5:AM5"/>
    <mergeCell ref="AL6:AM6"/>
    <mergeCell ref="AL8:AM8"/>
    <mergeCell ref="AL13:AM13"/>
    <mergeCell ref="AQ9:AR9"/>
    <mergeCell ref="AS9:AT9"/>
    <mergeCell ref="AQ11:AR11"/>
    <mergeCell ref="AS11:AT11"/>
    <mergeCell ref="AQ12:AR12"/>
    <mergeCell ref="AS12:AT12"/>
    <mergeCell ref="AQ13:AR13"/>
    <mergeCell ref="AS13:AT13"/>
    <mergeCell ref="AA12:AB12"/>
    <mergeCell ref="AA13:AB13"/>
    <mergeCell ref="AH13:AI13"/>
    <mergeCell ref="X10:Y10"/>
    <mergeCell ref="T11:U11"/>
    <mergeCell ref="AE11:AF11"/>
    <mergeCell ref="AC7:AD7"/>
    <mergeCell ref="V11:W11"/>
    <mergeCell ref="X11:Y11"/>
    <mergeCell ref="V9:W9"/>
    <mergeCell ref="AV13:AW13"/>
    <mergeCell ref="AX4:AY4"/>
    <mergeCell ref="AZ4:BA4"/>
    <mergeCell ref="AX9:AY9"/>
    <mergeCell ref="AZ9:BA9"/>
    <mergeCell ref="AX13:AY13"/>
    <mergeCell ref="AZ13:BA13"/>
    <mergeCell ref="J13:K13"/>
    <mergeCell ref="H13:I13"/>
    <mergeCell ref="T6:U6"/>
    <mergeCell ref="AA7:AB7"/>
    <mergeCell ref="AE12:AF12"/>
    <mergeCell ref="AC12:AD12"/>
    <mergeCell ref="AH6:AI6"/>
    <mergeCell ref="AH8:AI8"/>
    <mergeCell ref="AC13:AD13"/>
    <mergeCell ref="AE13:AF13"/>
    <mergeCell ref="V6:W6"/>
    <mergeCell ref="X6:Y6"/>
    <mergeCell ref="V12:W12"/>
    <mergeCell ref="X12:Y12"/>
    <mergeCell ref="V13:W13"/>
    <mergeCell ref="X13:Y13"/>
    <mergeCell ref="AC11:AD11"/>
    <mergeCell ref="X9:Y9"/>
    <mergeCell ref="V10:W10"/>
    <mergeCell ref="AJ6:AK6"/>
    <mergeCell ref="AL11:AM11"/>
    <mergeCell ref="F5:G5"/>
    <mergeCell ref="F10:G10"/>
    <mergeCell ref="M7:N7"/>
    <mergeCell ref="M8:N8"/>
    <mergeCell ref="F11:G11"/>
    <mergeCell ref="F9:G9"/>
    <mergeCell ref="V8:W8"/>
    <mergeCell ref="X8:Y8"/>
    <mergeCell ref="AA6:AB6"/>
    <mergeCell ref="M13:N13"/>
    <mergeCell ref="T12:U12"/>
    <mergeCell ref="T13:U13"/>
    <mergeCell ref="O13:P13"/>
    <mergeCell ref="Q13:R13"/>
    <mergeCell ref="H5:I5"/>
    <mergeCell ref="J5:K5"/>
    <mergeCell ref="H10:I10"/>
    <mergeCell ref="J10:K10"/>
    <mergeCell ref="H11:I11"/>
    <mergeCell ref="J11:K11"/>
    <mergeCell ref="O7:P7"/>
    <mergeCell ref="Q7:R7"/>
    <mergeCell ref="O8:P8"/>
    <mergeCell ref="Q8:R8"/>
    <mergeCell ref="M9:N9"/>
    <mergeCell ref="J12:K12"/>
    <mergeCell ref="H9:I9"/>
    <mergeCell ref="H12:I12"/>
    <mergeCell ref="AQ7:AR7"/>
    <mergeCell ref="AS7:AT7"/>
    <mergeCell ref="AJ3:AK3"/>
    <mergeCell ref="AL3:AM3"/>
    <mergeCell ref="AX10:AY10"/>
    <mergeCell ref="AZ10:BA10"/>
    <mergeCell ref="AX12:AY12"/>
    <mergeCell ref="AZ12:BA12"/>
    <mergeCell ref="AX11:AY11"/>
    <mergeCell ref="AZ11:BA11"/>
    <mergeCell ref="AX3:AY3"/>
    <mergeCell ref="AZ3:BA3"/>
    <mergeCell ref="AX7:AY7"/>
    <mergeCell ref="AZ7:BA7"/>
    <mergeCell ref="AX5:AY5"/>
    <mergeCell ref="AZ5:BA5"/>
    <mergeCell ref="AX6:AY6"/>
    <mergeCell ref="AZ6:BA6"/>
    <mergeCell ref="AX8:AY8"/>
    <mergeCell ref="AZ8:BA8"/>
    <mergeCell ref="AO9:AP9"/>
    <mergeCell ref="AO11:AP11"/>
    <mergeCell ref="AV4:AW4"/>
    <mergeCell ref="AJ5:AK5"/>
    <mergeCell ref="AO5:AP5"/>
    <mergeCell ref="AO6:AP6"/>
    <mergeCell ref="AQ3:AR3"/>
    <mergeCell ref="AS3:AT3"/>
    <mergeCell ref="AQ4:AR4"/>
    <mergeCell ref="AS4:AT4"/>
    <mergeCell ref="AQ5:AR5"/>
    <mergeCell ref="AS5:AT5"/>
    <mergeCell ref="AQ6:AR6"/>
    <mergeCell ref="AS6:AT6"/>
    <mergeCell ref="AQ8:AR8"/>
    <mergeCell ref="AS8:AT8"/>
    <mergeCell ref="AQ10:AR10"/>
    <mergeCell ref="AS10:AT10"/>
    <mergeCell ref="AO12:AP12"/>
    <mergeCell ref="AO13:AP13"/>
    <mergeCell ref="AC3:AD3"/>
    <mergeCell ref="AE3:AF3"/>
    <mergeCell ref="AC4:AD4"/>
    <mergeCell ref="AE4:AF4"/>
    <mergeCell ref="AC5:AD5"/>
    <mergeCell ref="AE5:AF5"/>
    <mergeCell ref="AC6:AD6"/>
    <mergeCell ref="AE6:AF6"/>
    <mergeCell ref="AC8:AD8"/>
    <mergeCell ref="AE8:AF8"/>
    <mergeCell ref="AC9:AD9"/>
    <mergeCell ref="AE9:AF9"/>
    <mergeCell ref="AC10:AD10"/>
    <mergeCell ref="AE10:AF10"/>
    <mergeCell ref="AE7:AF7"/>
    <mergeCell ref="AO4:AP4"/>
    <mergeCell ref="AJ7:AK7"/>
    <mergeCell ref="AL7:AM7"/>
    <mergeCell ref="O3:P3"/>
    <mergeCell ref="Q3:R3"/>
    <mergeCell ref="O12:P12"/>
    <mergeCell ref="Q12:R12"/>
    <mergeCell ref="O4:P4"/>
    <mergeCell ref="Q4:R4"/>
    <mergeCell ref="O5:P5"/>
    <mergeCell ref="Q5:R5"/>
    <mergeCell ref="O6:P6"/>
    <mergeCell ref="Q6:R6"/>
    <mergeCell ref="O10:P10"/>
    <mergeCell ref="Q10:R10"/>
    <mergeCell ref="O9:P9"/>
    <mergeCell ref="Q9:R9"/>
    <mergeCell ref="O11:P11"/>
    <mergeCell ref="Q11:R11"/>
    <mergeCell ref="AJ4:AK4"/>
    <mergeCell ref="AL4:AM4"/>
    <mergeCell ref="AJ10:AK10"/>
    <mergeCell ref="AL10:AM10"/>
    <mergeCell ref="AH4:AI4"/>
    <mergeCell ref="H3:I3"/>
    <mergeCell ref="H7:I7"/>
    <mergeCell ref="J7:K7"/>
    <mergeCell ref="J3:K3"/>
    <mergeCell ref="J4:K4"/>
    <mergeCell ref="J6:K6"/>
    <mergeCell ref="J8:K8"/>
    <mergeCell ref="J9:K9"/>
    <mergeCell ref="V3:W3"/>
    <mergeCell ref="X3:Y3"/>
    <mergeCell ref="V5:W5"/>
    <mergeCell ref="X5:Y5"/>
    <mergeCell ref="V4:W4"/>
    <mergeCell ref="X4:Y4"/>
    <mergeCell ref="V7:W7"/>
    <mergeCell ref="X7:Y7"/>
    <mergeCell ref="H4:I4"/>
    <mergeCell ref="H6:I6"/>
    <mergeCell ref="H8:I8"/>
    <mergeCell ref="AL12:AM12"/>
    <mergeCell ref="AJ9:AK9"/>
    <mergeCell ref="AL9:AM9"/>
    <mergeCell ref="AJ11:AK11"/>
    <mergeCell ref="AA8:AB8"/>
    <mergeCell ref="AV5:AW5"/>
    <mergeCell ref="AV6:AW6"/>
    <mergeCell ref="AV8:AW8"/>
    <mergeCell ref="AV10:AW10"/>
    <mergeCell ref="AV12:AW12"/>
    <mergeCell ref="AH10:AI10"/>
    <mergeCell ref="AH12:AI12"/>
    <mergeCell ref="AH9:AI9"/>
    <mergeCell ref="AH5:AI5"/>
    <mergeCell ref="AJ8:AK8"/>
    <mergeCell ref="AV9:AW9"/>
    <mergeCell ref="AV11:AW11"/>
    <mergeCell ref="AA9:AB9"/>
    <mergeCell ref="AA11:AB11"/>
    <mergeCell ref="AO7:AP7"/>
    <mergeCell ref="AO8:AP8"/>
    <mergeCell ref="AO10:AP10"/>
    <mergeCell ref="AA10:AB10"/>
    <mergeCell ref="AA5:AB5"/>
    <mergeCell ref="D4:E4"/>
    <mergeCell ref="F7:G7"/>
    <mergeCell ref="M12:N12"/>
    <mergeCell ref="T5:U5"/>
    <mergeCell ref="AA4:AB4"/>
    <mergeCell ref="AH7:AI7"/>
    <mergeCell ref="AV7:AW7"/>
    <mergeCell ref="F13:G13"/>
    <mergeCell ref="F12:G12"/>
    <mergeCell ref="F8:G8"/>
    <mergeCell ref="F6:G6"/>
    <mergeCell ref="F4:G4"/>
    <mergeCell ref="M4:N4"/>
    <mergeCell ref="M5:N5"/>
    <mergeCell ref="M6:N6"/>
    <mergeCell ref="M10:N10"/>
    <mergeCell ref="M11:N11"/>
    <mergeCell ref="T4:U4"/>
    <mergeCell ref="T7:U7"/>
    <mergeCell ref="T8:U8"/>
    <mergeCell ref="T10:U10"/>
    <mergeCell ref="AH11:AI11"/>
    <mergeCell ref="T9:U9"/>
    <mergeCell ref="AJ12:AK12"/>
    <mergeCell ref="AH75:AN75"/>
    <mergeCell ref="AH76:AN76"/>
    <mergeCell ref="AH84:AN84"/>
    <mergeCell ref="AO26:AU26"/>
    <mergeCell ref="T48:Z49"/>
    <mergeCell ref="M48:R49"/>
    <mergeCell ref="F66:K68"/>
    <mergeCell ref="M66:R68"/>
    <mergeCell ref="T64:Z68"/>
    <mergeCell ref="F75:K77"/>
    <mergeCell ref="M75:R77"/>
    <mergeCell ref="T75:Z77"/>
    <mergeCell ref="F84:K86"/>
    <mergeCell ref="M84:R86"/>
    <mergeCell ref="F61:K61"/>
    <mergeCell ref="AO43:AU43"/>
    <mergeCell ref="AO51:AU51"/>
    <mergeCell ref="AO52:AU52"/>
    <mergeCell ref="AO53:AU54"/>
    <mergeCell ref="I29:K30"/>
    <mergeCell ref="I31:K32"/>
    <mergeCell ref="T56:Z59"/>
    <mergeCell ref="F48:K48"/>
    <mergeCell ref="T54:Z54"/>
    <mergeCell ref="AQ82:AU82"/>
    <mergeCell ref="AV62:BB62"/>
    <mergeCell ref="M73:R74"/>
    <mergeCell ref="F73:K74"/>
    <mergeCell ref="F71:K72"/>
    <mergeCell ref="M71:R72"/>
    <mergeCell ref="T71:Z72"/>
    <mergeCell ref="AA71:AG72"/>
    <mergeCell ref="AO70:AU71"/>
    <mergeCell ref="AO77:AQ77"/>
    <mergeCell ref="T74:Z74"/>
    <mergeCell ref="T73:Z73"/>
    <mergeCell ref="AO73:AU73"/>
    <mergeCell ref="AO72:AU72"/>
    <mergeCell ref="AO62:AU62"/>
    <mergeCell ref="AO63:AU63"/>
    <mergeCell ref="AA66:AG66"/>
    <mergeCell ref="AA67:AG67"/>
    <mergeCell ref="AA75:AG75"/>
    <mergeCell ref="AA76:AG76"/>
    <mergeCell ref="AO69:AU69"/>
    <mergeCell ref="AH68:AN68"/>
    <mergeCell ref="AH66:AN66"/>
    <mergeCell ref="AH67:AN67"/>
    <mergeCell ref="F29:H31"/>
    <mergeCell ref="F94:K94"/>
    <mergeCell ref="M94:R94"/>
    <mergeCell ref="G96:J96"/>
    <mergeCell ref="N96:Q96"/>
    <mergeCell ref="AQ83:AU88"/>
    <mergeCell ref="AQ90:AU93"/>
    <mergeCell ref="G92:J92"/>
    <mergeCell ref="AQ89:AU89"/>
    <mergeCell ref="AH71:AN72"/>
    <mergeCell ref="AH73:AN74"/>
    <mergeCell ref="AA73:AG74"/>
    <mergeCell ref="T89:Z89"/>
    <mergeCell ref="AA87:AG87"/>
    <mergeCell ref="AH87:AN87"/>
    <mergeCell ref="AH89:AN89"/>
    <mergeCell ref="AO78:AU78"/>
    <mergeCell ref="T78:Z78"/>
    <mergeCell ref="AA84:AG84"/>
    <mergeCell ref="T84:Z86"/>
    <mergeCell ref="M78:R78"/>
    <mergeCell ref="T83:Z83"/>
    <mergeCell ref="AH82:AN82"/>
    <mergeCell ref="AP79:AS79"/>
    <mergeCell ref="AH43:AN46"/>
    <mergeCell ref="F39:K40"/>
    <mergeCell ref="F46:K47"/>
    <mergeCell ref="F55:K55"/>
    <mergeCell ref="M39:R40"/>
    <mergeCell ref="M55:R55"/>
    <mergeCell ref="T39:Z40"/>
    <mergeCell ref="AA39:AG40"/>
    <mergeCell ref="AH39:AN40"/>
    <mergeCell ref="T55:Z55"/>
    <mergeCell ref="D71:E71"/>
    <mergeCell ref="F70:K70"/>
    <mergeCell ref="AH29:AJ31"/>
    <mergeCell ref="AK29:AN31"/>
    <mergeCell ref="AA29:AC31"/>
    <mergeCell ref="AD29:AG31"/>
    <mergeCell ref="M29:O31"/>
    <mergeCell ref="P29:R31"/>
    <mergeCell ref="T29:V31"/>
    <mergeCell ref="M61:R61"/>
    <mergeCell ref="AA61:AG61"/>
    <mergeCell ref="AH62:AN62"/>
    <mergeCell ref="AH63:AN63"/>
    <mergeCell ref="AA64:AG64"/>
    <mergeCell ref="AA65:AG65"/>
    <mergeCell ref="AA68:AG68"/>
    <mergeCell ref="AA63:AG63"/>
    <mergeCell ref="M70:R70"/>
    <mergeCell ref="AH64:AN64"/>
    <mergeCell ref="AH65:AN65"/>
    <mergeCell ref="M44:R44"/>
    <mergeCell ref="AA62:AG62"/>
    <mergeCell ref="M45:R45"/>
    <mergeCell ref="M47:R47"/>
    <mergeCell ref="D28:E28"/>
    <mergeCell ref="T35:Z35"/>
    <mergeCell ref="T36:Z36"/>
    <mergeCell ref="T37:Z37"/>
    <mergeCell ref="D69:E69"/>
    <mergeCell ref="F43:K43"/>
    <mergeCell ref="M35:R35"/>
    <mergeCell ref="M36:R36"/>
    <mergeCell ref="M37:R37"/>
    <mergeCell ref="F35:K35"/>
    <mergeCell ref="F36:K36"/>
    <mergeCell ref="M62:R62"/>
    <mergeCell ref="F44:K44"/>
    <mergeCell ref="F45:K45"/>
    <mergeCell ref="M63:R63"/>
    <mergeCell ref="F63:K63"/>
    <mergeCell ref="F64:K64"/>
    <mergeCell ref="M64:R64"/>
    <mergeCell ref="F65:K65"/>
    <mergeCell ref="M65:R65"/>
    <mergeCell ref="F62:K62"/>
    <mergeCell ref="T61:Z61"/>
    <mergeCell ref="T62:Z63"/>
    <mergeCell ref="F28:K28"/>
    <mergeCell ref="E1:P1"/>
    <mergeCell ref="AV1:AZ1"/>
    <mergeCell ref="T22:Z22"/>
    <mergeCell ref="T23:Z23"/>
    <mergeCell ref="M21:R21"/>
    <mergeCell ref="M22:R22"/>
    <mergeCell ref="M23:R23"/>
    <mergeCell ref="F21:K21"/>
    <mergeCell ref="F22:K22"/>
    <mergeCell ref="F23:K23"/>
    <mergeCell ref="D2:E2"/>
    <mergeCell ref="D14:E14"/>
    <mergeCell ref="F2:K2"/>
    <mergeCell ref="M2:R2"/>
    <mergeCell ref="T2:Z2"/>
    <mergeCell ref="AA2:AG2"/>
    <mergeCell ref="AH2:AN2"/>
    <mergeCell ref="AO2:AU2"/>
    <mergeCell ref="U1:AK1"/>
    <mergeCell ref="AV2:BB2"/>
    <mergeCell ref="AO22:AQ25"/>
    <mergeCell ref="AV22:BB23"/>
    <mergeCell ref="AH22:AN22"/>
    <mergeCell ref="AH23:AN23"/>
    <mergeCell ref="AH80:AN80"/>
    <mergeCell ref="M87:R87"/>
    <mergeCell ref="M89:R89"/>
    <mergeCell ref="T87:Z87"/>
    <mergeCell ref="AH81:AN81"/>
    <mergeCell ref="F82:K82"/>
    <mergeCell ref="F83:K83"/>
    <mergeCell ref="T82:Z82"/>
    <mergeCell ref="AH83:AN83"/>
    <mergeCell ref="G89:J89"/>
    <mergeCell ref="AB89:AE89"/>
    <mergeCell ref="F80:K80"/>
    <mergeCell ref="F81:K81"/>
    <mergeCell ref="M80:R80"/>
    <mergeCell ref="M81:R81"/>
    <mergeCell ref="T80:Z80"/>
    <mergeCell ref="T81:Z81"/>
    <mergeCell ref="AA80:AG80"/>
    <mergeCell ref="AA81:AG81"/>
    <mergeCell ref="D83:E83"/>
    <mergeCell ref="AI92:AL92"/>
    <mergeCell ref="AJ94:AN94"/>
    <mergeCell ref="AB90:AE90"/>
    <mergeCell ref="AB92:AE92"/>
    <mergeCell ref="V94:Z94"/>
    <mergeCell ref="U90:X90"/>
    <mergeCell ref="U92:X92"/>
    <mergeCell ref="AA82:AG83"/>
    <mergeCell ref="M82:R83"/>
    <mergeCell ref="AC94:AG94"/>
    <mergeCell ref="D88:E88"/>
    <mergeCell ref="AA86:AG86"/>
    <mergeCell ref="AH86:AN86"/>
    <mergeCell ref="D82:E82"/>
    <mergeCell ref="BC14:BD14"/>
    <mergeCell ref="D21:E21"/>
    <mergeCell ref="BC21:BD21"/>
    <mergeCell ref="AO14:AU14"/>
    <mergeCell ref="AO15:AU15"/>
    <mergeCell ref="AV14:BB14"/>
    <mergeCell ref="AV15:BB15"/>
    <mergeCell ref="AV21:BB21"/>
    <mergeCell ref="AH21:AN21"/>
    <mergeCell ref="AA21:AG21"/>
    <mergeCell ref="T21:Z21"/>
    <mergeCell ref="AO21:AU21"/>
    <mergeCell ref="AO16:AU16"/>
    <mergeCell ref="AO17:AU17"/>
    <mergeCell ref="AV16:BB17"/>
    <mergeCell ref="BC28:BD28"/>
    <mergeCell ref="D35:E35"/>
    <mergeCell ref="BC35:BD35"/>
    <mergeCell ref="D44:E44"/>
    <mergeCell ref="BC44:BD44"/>
    <mergeCell ref="AV35:BB35"/>
    <mergeCell ref="AV36:BB36"/>
    <mergeCell ref="AO29:AU29"/>
    <mergeCell ref="AO28:AU28"/>
    <mergeCell ref="AO36:AU36"/>
    <mergeCell ref="AO35:AU35"/>
    <mergeCell ref="AH28:AN28"/>
    <mergeCell ref="AA28:AG28"/>
    <mergeCell ref="T28:Z28"/>
    <mergeCell ref="M28:R28"/>
    <mergeCell ref="M43:R43"/>
    <mergeCell ref="D43:E43"/>
    <mergeCell ref="BC43:BD43"/>
    <mergeCell ref="F37:K37"/>
    <mergeCell ref="AV43:BB43"/>
    <mergeCell ref="AH35:AN35"/>
    <mergeCell ref="AH36:AN36"/>
    <mergeCell ref="AH37:AN37"/>
    <mergeCell ref="AA35:AG35"/>
    <mergeCell ref="BC51:BD51"/>
    <mergeCell ref="D60:E60"/>
    <mergeCell ref="F60:K60"/>
    <mergeCell ref="M60:R60"/>
    <mergeCell ref="AA60:AG60"/>
    <mergeCell ref="AH60:AN60"/>
    <mergeCell ref="AO45:AU46"/>
    <mergeCell ref="AO60:AU60"/>
    <mergeCell ref="F51:K51"/>
    <mergeCell ref="F54:K54"/>
    <mergeCell ref="AV46:BB46"/>
    <mergeCell ref="AV47:BB47"/>
    <mergeCell ref="AV51:BB51"/>
    <mergeCell ref="BC60:BD60"/>
    <mergeCell ref="D51:E51"/>
    <mergeCell ref="T51:Z51"/>
    <mergeCell ref="T52:Z52"/>
    <mergeCell ref="T53:Z53"/>
    <mergeCell ref="M51:R51"/>
    <mergeCell ref="M54:R54"/>
    <mergeCell ref="AV45:BB45"/>
    <mergeCell ref="T60:Z60"/>
    <mergeCell ref="M46:R46"/>
    <mergeCell ref="F52:K53"/>
    <mergeCell ref="BC71:BD71"/>
    <mergeCell ref="AA70:AG70"/>
    <mergeCell ref="AH70:AN70"/>
    <mergeCell ref="T70:Z70"/>
    <mergeCell ref="T99:Z99"/>
    <mergeCell ref="AA99:AG99"/>
    <mergeCell ref="D98:E98"/>
    <mergeCell ref="AI90:AL90"/>
    <mergeCell ref="AA77:AG77"/>
    <mergeCell ref="D70:E70"/>
    <mergeCell ref="D74:E74"/>
    <mergeCell ref="AO76:AU76"/>
    <mergeCell ref="AA78:AG78"/>
    <mergeCell ref="F78:K78"/>
    <mergeCell ref="AH78:AN78"/>
    <mergeCell ref="AH77:AN77"/>
    <mergeCell ref="D77:E77"/>
    <mergeCell ref="N90:Q90"/>
    <mergeCell ref="N92:Q92"/>
    <mergeCell ref="G90:J90"/>
    <mergeCell ref="D78:E78"/>
    <mergeCell ref="AJ95:AN98"/>
    <mergeCell ref="AC95:AG98"/>
    <mergeCell ref="V95:Z98"/>
    <mergeCell ref="D100:E100"/>
    <mergeCell ref="BC100:BD100"/>
    <mergeCell ref="D89:E89"/>
    <mergeCell ref="D90:E90"/>
    <mergeCell ref="BC90:BD90"/>
    <mergeCell ref="D94:E94"/>
    <mergeCell ref="BC94:BD94"/>
    <mergeCell ref="D79:E79"/>
    <mergeCell ref="BC79:BD79"/>
    <mergeCell ref="AH88:AN88"/>
    <mergeCell ref="F88:K88"/>
    <mergeCell ref="M88:R88"/>
    <mergeCell ref="T88:Z88"/>
    <mergeCell ref="AA88:AG88"/>
    <mergeCell ref="F79:K79"/>
    <mergeCell ref="AA79:AG79"/>
    <mergeCell ref="AH79:AN79"/>
    <mergeCell ref="M79:R79"/>
    <mergeCell ref="T79:Z79"/>
    <mergeCell ref="AH99:AN99"/>
    <mergeCell ref="F99:K99"/>
    <mergeCell ref="M99:R99"/>
    <mergeCell ref="D99:E99"/>
    <mergeCell ref="AO94:AU94"/>
    <mergeCell ref="AA23:AG23"/>
    <mergeCell ref="AA36:AG36"/>
    <mergeCell ref="AA37:AG37"/>
    <mergeCell ref="AO61:AU61"/>
    <mergeCell ref="AO44:AU44"/>
    <mergeCell ref="AR22:AU22"/>
    <mergeCell ref="AR23:AU23"/>
    <mergeCell ref="AV24:BB24"/>
    <mergeCell ref="AV25:BB25"/>
    <mergeCell ref="AR24:AU24"/>
    <mergeCell ref="AR25:AU25"/>
    <mergeCell ref="AV44:BB44"/>
    <mergeCell ref="AZ52:BB54"/>
    <mergeCell ref="AV37:BB38"/>
    <mergeCell ref="AV30:BB31"/>
    <mergeCell ref="AV28:BB28"/>
    <mergeCell ref="AV53:AY54"/>
    <mergeCell ref="AV29:BB29"/>
    <mergeCell ref="AA57:AG57"/>
    <mergeCell ref="AA22:AG22"/>
    <mergeCell ref="AH61:AN61"/>
    <mergeCell ref="AO37:AU38"/>
    <mergeCell ref="AO30:AU31"/>
    <mergeCell ref="AA43:AG46"/>
  </mergeCells>
  <phoneticPr fontId="1"/>
  <printOptions horizontalCentered="1"/>
  <pageMargins left="0" right="0" top="0.55118110236220474" bottom="0" header="0.31496062992125984" footer="0.31496062992125984"/>
  <pageSetup paperSize="8" scale="45" orientation="portrait" r:id="rId1"/>
  <rowBreaks count="1" manualBreakCount="1">
    <brk id="100" min="3" max="5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view="pageBreakPreview" topLeftCell="A27" zoomScale="60" zoomScaleNormal="100" workbookViewId="0">
      <selection activeCell="A76" sqref="A76:A84"/>
    </sheetView>
  </sheetViews>
  <sheetFormatPr defaultColWidth="36.625" defaultRowHeight="45.75" x14ac:dyDescent="0.15"/>
  <cols>
    <col min="1" max="1" width="25.375" style="110" customWidth="1"/>
    <col min="2" max="2" width="14.25" style="110" customWidth="1"/>
    <col min="3" max="3" width="25.375" style="110" customWidth="1"/>
    <col min="4" max="4" width="14.125" style="110" customWidth="1"/>
    <col min="5" max="5" width="15.5" style="110" customWidth="1"/>
    <col min="6" max="6" width="25.375" style="110" customWidth="1"/>
    <col min="7" max="7" width="15.375" style="110" customWidth="1"/>
    <col min="8" max="8" width="25.375" style="110" customWidth="1"/>
    <col min="9" max="9" width="15.375" style="110" customWidth="1"/>
    <col min="10" max="10" width="25.375" style="110" customWidth="1"/>
    <col min="11" max="11" width="14.125" style="110" customWidth="1"/>
    <col min="12" max="12" width="25.5" style="110" customWidth="1"/>
    <col min="13" max="13" width="14.125" style="110" customWidth="1"/>
    <col min="14" max="14" width="25.5" style="110" bestFit="1" customWidth="1"/>
    <col min="15" max="16384" width="36.625" style="110"/>
  </cols>
  <sheetData>
    <row r="1" spans="1:14" x14ac:dyDescent="0.15">
      <c r="A1" s="108" t="s">
        <v>3</v>
      </c>
      <c r="B1" s="108"/>
      <c r="C1" s="109" t="s">
        <v>199</v>
      </c>
      <c r="D1" s="108"/>
      <c r="E1" s="142" t="s">
        <v>200</v>
      </c>
      <c r="F1" s="108"/>
      <c r="G1" s="109" t="s">
        <v>206</v>
      </c>
      <c r="H1" s="108"/>
      <c r="I1" s="109" t="s">
        <v>207</v>
      </c>
      <c r="J1" s="108"/>
      <c r="K1" s="109" t="s">
        <v>208</v>
      </c>
      <c r="L1" s="108"/>
      <c r="M1" s="109" t="s">
        <v>209</v>
      </c>
      <c r="N1" s="108"/>
    </row>
    <row r="2" spans="1:14" s="117" customFormat="1" ht="91.5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5" t="s">
        <v>182</v>
      </c>
      <c r="L2" s="116"/>
      <c r="M2" s="115" t="s">
        <v>182</v>
      </c>
      <c r="N2" s="116"/>
    </row>
    <row r="3" spans="1:14" s="117" customFormat="1" ht="91.5" x14ac:dyDescent="0.1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1" t="s">
        <v>62</v>
      </c>
      <c r="L3" s="119" t="s">
        <v>103</v>
      </c>
      <c r="M3" s="121" t="s">
        <v>179</v>
      </c>
      <c r="N3" s="122" t="s">
        <v>103</v>
      </c>
    </row>
    <row r="4" spans="1:14" s="117" customFormat="1" x14ac:dyDescent="0.1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9" t="s">
        <v>152</v>
      </c>
      <c r="M4" s="111" t="s">
        <v>62</v>
      </c>
      <c r="N4" s="122" t="s">
        <v>152</v>
      </c>
    </row>
    <row r="5" spans="1:14" s="117" customFormat="1" x14ac:dyDescent="0.1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1" t="s">
        <v>163</v>
      </c>
      <c r="L5" s="122" t="s">
        <v>98</v>
      </c>
      <c r="M5" s="111"/>
      <c r="N5" s="119"/>
    </row>
    <row r="6" spans="1:14" s="117" customFormat="1" x14ac:dyDescent="0.1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1" t="s">
        <v>164</v>
      </c>
      <c r="L6" s="123"/>
      <c r="M6" s="111"/>
      <c r="N6" s="119"/>
    </row>
    <row r="7" spans="1:14" s="117" customFormat="1" x14ac:dyDescent="0.15">
      <c r="A7" s="118"/>
      <c r="C7" s="118"/>
      <c r="D7" s="118"/>
      <c r="E7" s="118"/>
      <c r="F7" s="118"/>
      <c r="G7" s="118"/>
      <c r="H7" s="118"/>
      <c r="I7" s="118"/>
      <c r="J7" s="118"/>
      <c r="K7" s="111" t="s">
        <v>165</v>
      </c>
      <c r="L7" s="123"/>
      <c r="M7" s="111"/>
      <c r="N7" s="119"/>
    </row>
    <row r="8" spans="1:14" s="117" customFormat="1" x14ac:dyDescent="0.1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1" t="s">
        <v>166</v>
      </c>
      <c r="L8" s="123"/>
      <c r="M8" s="111"/>
      <c r="N8" s="119"/>
    </row>
    <row r="9" spans="1:14" s="117" customFormat="1" ht="91.5" x14ac:dyDescent="0.15">
      <c r="A9" s="116" t="s">
        <v>134</v>
      </c>
      <c r="B9" s="116"/>
      <c r="C9" s="116"/>
      <c r="D9" s="116"/>
      <c r="E9" s="116"/>
      <c r="F9" s="116"/>
      <c r="G9" s="116"/>
      <c r="H9" s="116"/>
      <c r="I9" s="116"/>
      <c r="J9" s="116"/>
      <c r="K9" s="115" t="s">
        <v>183</v>
      </c>
      <c r="L9" s="116"/>
      <c r="M9" s="115" t="s">
        <v>143</v>
      </c>
      <c r="N9" s="116"/>
    </row>
    <row r="10" spans="1:14" s="117" customFormat="1" x14ac:dyDescent="0.15">
      <c r="A10" s="124"/>
      <c r="B10" s="122"/>
      <c r="C10" s="125"/>
      <c r="D10" s="119"/>
      <c r="E10" s="118"/>
      <c r="F10" s="119"/>
      <c r="G10" s="118"/>
      <c r="H10" s="118"/>
      <c r="I10" s="118"/>
      <c r="J10" s="119"/>
      <c r="K10" s="119" t="s">
        <v>154</v>
      </c>
      <c r="L10" s="119" t="s">
        <v>100</v>
      </c>
      <c r="M10" s="111" t="s">
        <v>62</v>
      </c>
      <c r="N10" s="122" t="s">
        <v>152</v>
      </c>
    </row>
    <row r="11" spans="1:14" s="117" customFormat="1" x14ac:dyDescent="0.15">
      <c r="A11" s="118"/>
      <c r="B11" s="122"/>
      <c r="C11" s="125"/>
      <c r="D11" s="119"/>
      <c r="E11" s="118"/>
      <c r="F11" s="119"/>
      <c r="G11" s="118"/>
      <c r="H11" s="118"/>
      <c r="I11" s="118"/>
      <c r="J11" s="119"/>
      <c r="K11" s="118"/>
      <c r="L11" s="119"/>
      <c r="M11" s="111"/>
      <c r="N11" s="122"/>
    </row>
    <row r="12" spans="1:14" s="117" customFormat="1" x14ac:dyDescent="0.15">
      <c r="A12" s="124"/>
      <c r="B12" s="122"/>
      <c r="C12" s="125"/>
      <c r="D12" s="119"/>
      <c r="E12" s="118"/>
      <c r="F12" s="119"/>
      <c r="G12" s="118"/>
      <c r="H12" s="118"/>
      <c r="I12" s="118"/>
      <c r="J12" s="119"/>
      <c r="K12" s="143" t="s">
        <v>16</v>
      </c>
      <c r="L12" s="119" t="s">
        <v>98</v>
      </c>
      <c r="M12" s="111" t="s">
        <v>163</v>
      </c>
      <c r="N12" s="122" t="s">
        <v>102</v>
      </c>
    </row>
    <row r="13" spans="1:14" s="117" customFormat="1" x14ac:dyDescent="0.15">
      <c r="A13" s="118"/>
      <c r="B13" s="118"/>
      <c r="C13" s="125"/>
      <c r="D13" s="119"/>
      <c r="E13" s="118"/>
      <c r="F13" s="122"/>
      <c r="G13" s="118"/>
      <c r="H13" s="118"/>
      <c r="I13" s="118"/>
      <c r="J13" s="119"/>
      <c r="K13" s="119"/>
      <c r="L13" s="119"/>
      <c r="M13" s="111" t="s">
        <v>164</v>
      </c>
      <c r="N13" s="119"/>
    </row>
    <row r="14" spans="1:14" s="117" customFormat="1" x14ac:dyDescent="0.15">
      <c r="A14" s="124"/>
      <c r="B14" s="122"/>
      <c r="C14" s="125"/>
      <c r="D14" s="119"/>
      <c r="E14" s="118"/>
      <c r="F14" s="119"/>
      <c r="G14" s="118"/>
      <c r="H14" s="118"/>
      <c r="I14" s="118"/>
      <c r="J14" s="119"/>
      <c r="K14" s="119" t="s">
        <v>18</v>
      </c>
      <c r="L14" s="119" t="s">
        <v>99</v>
      </c>
      <c r="M14" s="111" t="s">
        <v>165</v>
      </c>
      <c r="N14" s="122" t="s">
        <v>99</v>
      </c>
    </row>
    <row r="15" spans="1:14" s="117" customFormat="1" x14ac:dyDescent="0.15">
      <c r="A15" s="118"/>
      <c r="B15" s="119"/>
      <c r="C15" s="125"/>
      <c r="D15" s="119"/>
      <c r="E15" s="118"/>
      <c r="F15" s="119"/>
      <c r="G15" s="118"/>
      <c r="H15" s="119"/>
      <c r="I15" s="118"/>
      <c r="J15" s="119"/>
      <c r="K15" s="119" t="s">
        <v>17</v>
      </c>
      <c r="L15" s="119"/>
      <c r="M15" s="111" t="s">
        <v>166</v>
      </c>
      <c r="N15" s="119"/>
    </row>
    <row r="16" spans="1:14" s="117" customFormat="1" ht="91.5" x14ac:dyDescent="0.15">
      <c r="A16" s="116" t="s">
        <v>137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5" t="s">
        <v>144</v>
      </c>
      <c r="L16" s="116"/>
      <c r="M16" s="115" t="s">
        <v>144</v>
      </c>
      <c r="N16" s="116"/>
    </row>
    <row r="17" spans="1:14" s="117" customFormat="1" x14ac:dyDescent="0.15">
      <c r="A17" s="122" t="s">
        <v>154</v>
      </c>
      <c r="B17" s="122" t="s">
        <v>100</v>
      </c>
      <c r="C17" s="122" t="s">
        <v>136</v>
      </c>
      <c r="D17" s="122" t="s">
        <v>103</v>
      </c>
      <c r="E17" s="122"/>
      <c r="F17" s="122"/>
      <c r="G17" s="140" t="s">
        <v>171</v>
      </c>
      <c r="H17" s="122" t="s">
        <v>98</v>
      </c>
      <c r="I17" s="146" t="s">
        <v>136</v>
      </c>
      <c r="J17" s="122" t="s">
        <v>93</v>
      </c>
      <c r="K17" s="111" t="s">
        <v>157</v>
      </c>
      <c r="L17" s="122" t="s">
        <v>105</v>
      </c>
      <c r="M17" s="111" t="s">
        <v>167</v>
      </c>
      <c r="N17" s="122" t="s">
        <v>103</v>
      </c>
    </row>
    <row r="18" spans="1:14" s="117" customFormat="1" x14ac:dyDescent="0.15">
      <c r="A18" s="118"/>
      <c r="B18" s="122"/>
      <c r="C18" s="126" t="s">
        <v>135</v>
      </c>
      <c r="D18" s="122" t="s">
        <v>100</v>
      </c>
      <c r="E18" s="118"/>
      <c r="F18" s="122"/>
      <c r="G18" s="140" t="s">
        <v>133</v>
      </c>
      <c r="H18" s="122" t="s">
        <v>93</v>
      </c>
      <c r="I18" s="141" t="s">
        <v>135</v>
      </c>
      <c r="J18" s="134" t="s">
        <v>152</v>
      </c>
      <c r="K18" s="111" t="s">
        <v>158</v>
      </c>
      <c r="L18" s="119" t="s">
        <v>98</v>
      </c>
      <c r="M18" s="118"/>
      <c r="N18" s="126" t="s">
        <v>152</v>
      </c>
    </row>
    <row r="19" spans="1:14" s="117" customFormat="1" x14ac:dyDescent="0.15">
      <c r="A19" s="122" t="s">
        <v>177</v>
      </c>
      <c r="B19" s="122" t="s">
        <v>98</v>
      </c>
      <c r="C19" s="122" t="s">
        <v>133</v>
      </c>
      <c r="D19" s="122" t="s">
        <v>93</v>
      </c>
      <c r="E19" s="124"/>
      <c r="F19" s="122"/>
      <c r="G19" s="124"/>
      <c r="H19" s="122"/>
      <c r="I19" s="146" t="s">
        <v>133</v>
      </c>
      <c r="J19" s="134" t="s">
        <v>98</v>
      </c>
      <c r="K19" s="118"/>
      <c r="L19" s="122" t="s">
        <v>152</v>
      </c>
      <c r="M19" s="111" t="s">
        <v>168</v>
      </c>
      <c r="N19" s="122" t="s">
        <v>100</v>
      </c>
    </row>
    <row r="20" spans="1:14" s="117" customFormat="1" x14ac:dyDescent="0.15">
      <c r="A20" s="119" t="s">
        <v>155</v>
      </c>
      <c r="B20" s="119" t="s">
        <v>102</v>
      </c>
      <c r="C20" s="120"/>
      <c r="D20" s="119"/>
      <c r="E20" s="120"/>
      <c r="F20" s="119"/>
      <c r="G20" s="120"/>
      <c r="H20" s="119"/>
      <c r="I20" s="120"/>
      <c r="J20" s="119"/>
      <c r="K20" s="111" t="s">
        <v>159</v>
      </c>
      <c r="L20" s="122" t="s">
        <v>103</v>
      </c>
      <c r="M20" s="111" t="s">
        <v>189</v>
      </c>
      <c r="N20" s="122" t="s">
        <v>101</v>
      </c>
    </row>
    <row r="21" spans="1:14" s="117" customFormat="1" x14ac:dyDescent="0.15">
      <c r="A21" s="120"/>
      <c r="B21" s="122"/>
      <c r="C21" s="120"/>
      <c r="D21" s="119"/>
      <c r="E21" s="120"/>
      <c r="F21" s="122"/>
      <c r="G21" s="120"/>
      <c r="H21" s="119"/>
      <c r="I21" s="120"/>
      <c r="J21" s="119"/>
      <c r="K21" s="111" t="s">
        <v>160</v>
      </c>
      <c r="L21" s="119"/>
      <c r="M21" s="111" t="s">
        <v>190</v>
      </c>
      <c r="N21" s="122"/>
    </row>
    <row r="22" spans="1:14" s="117" customFormat="1" x14ac:dyDescent="0.15">
      <c r="A22" s="118"/>
      <c r="B22" s="118"/>
      <c r="C22" s="120"/>
      <c r="D22" s="119"/>
      <c r="E22" s="120"/>
      <c r="F22" s="119"/>
      <c r="G22" s="120"/>
      <c r="H22" s="119"/>
      <c r="I22" s="120"/>
      <c r="J22" s="119"/>
      <c r="K22" s="111" t="s">
        <v>161</v>
      </c>
      <c r="L22" s="119" t="s">
        <v>132</v>
      </c>
      <c r="M22" s="111" t="s">
        <v>191</v>
      </c>
      <c r="N22" s="122"/>
    </row>
    <row r="23" spans="1:14" s="117" customFormat="1" x14ac:dyDescent="0.15">
      <c r="A23" s="120"/>
      <c r="B23" s="122"/>
      <c r="C23" s="120"/>
      <c r="D23" s="122"/>
      <c r="E23" s="120"/>
      <c r="F23" s="119"/>
      <c r="G23" s="120"/>
      <c r="H23" s="119"/>
      <c r="I23" s="120"/>
      <c r="J23" s="119"/>
      <c r="K23" s="111" t="s">
        <v>162</v>
      </c>
      <c r="L23" s="128"/>
      <c r="M23" s="144" t="s">
        <v>192</v>
      </c>
      <c r="N23" s="126" t="s">
        <v>99</v>
      </c>
    </row>
    <row r="24" spans="1:14" s="117" customFormat="1" x14ac:dyDescent="0.15">
      <c r="A24" s="120"/>
      <c r="B24" s="122"/>
      <c r="C24" s="120"/>
      <c r="D24" s="122"/>
      <c r="E24" s="120"/>
      <c r="F24" s="119"/>
      <c r="G24" s="120"/>
      <c r="H24" s="119"/>
      <c r="I24" s="120"/>
      <c r="J24" s="119"/>
      <c r="K24" s="111"/>
      <c r="L24" s="119"/>
      <c r="M24" s="144" t="s">
        <v>193</v>
      </c>
      <c r="N24" s="122" t="s">
        <v>201</v>
      </c>
    </row>
    <row r="25" spans="1:14" s="117" customFormat="1" x14ac:dyDescent="0.15">
      <c r="A25" s="120"/>
      <c r="B25" s="122"/>
      <c r="C25" s="120"/>
      <c r="D25" s="122"/>
      <c r="E25" s="120"/>
      <c r="F25" s="119"/>
      <c r="G25" s="120"/>
      <c r="H25" s="119"/>
      <c r="I25" s="120"/>
      <c r="J25" s="119"/>
      <c r="K25" s="111"/>
      <c r="L25" s="119"/>
      <c r="M25" s="144" t="s">
        <v>194</v>
      </c>
      <c r="N25" s="122" t="s">
        <v>102</v>
      </c>
    </row>
    <row r="26" spans="1:14" s="117" customFormat="1" ht="91.5" x14ac:dyDescent="0.15">
      <c r="A26" s="116" t="s">
        <v>138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5" t="s">
        <v>145</v>
      </c>
      <c r="L26" s="116"/>
      <c r="M26" s="115" t="s">
        <v>145</v>
      </c>
      <c r="N26" s="116"/>
    </row>
    <row r="27" spans="1:14" s="117" customFormat="1" x14ac:dyDescent="0.15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1" t="s">
        <v>163</v>
      </c>
      <c r="L27" s="119" t="s">
        <v>188</v>
      </c>
      <c r="M27" s="111" t="s">
        <v>157</v>
      </c>
      <c r="N27" s="122" t="s">
        <v>100</v>
      </c>
    </row>
    <row r="28" spans="1:14" s="117" customFormat="1" x14ac:dyDescent="0.15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1" t="s">
        <v>164</v>
      </c>
      <c r="L28" s="119"/>
      <c r="M28" s="111" t="s">
        <v>158</v>
      </c>
      <c r="N28" s="122" t="s">
        <v>99</v>
      </c>
    </row>
    <row r="29" spans="1:14" s="117" customFormat="1" x14ac:dyDescent="0.15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1" t="s">
        <v>165</v>
      </c>
      <c r="L29" s="119" t="s">
        <v>100</v>
      </c>
      <c r="M29" s="111" t="s">
        <v>159</v>
      </c>
      <c r="N29" s="122" t="s">
        <v>102</v>
      </c>
    </row>
    <row r="30" spans="1:14" s="117" customFormat="1" x14ac:dyDescent="0.15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11" t="s">
        <v>166</v>
      </c>
      <c r="L30" s="119"/>
      <c r="M30" s="111" t="s">
        <v>160</v>
      </c>
      <c r="N30" s="122"/>
    </row>
    <row r="31" spans="1:14" s="117" customFormat="1" x14ac:dyDescent="0.1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11" t="s">
        <v>167</v>
      </c>
      <c r="L31" s="122" t="s">
        <v>152</v>
      </c>
      <c r="M31" s="111" t="s">
        <v>161</v>
      </c>
      <c r="N31" s="122" t="s">
        <v>103</v>
      </c>
    </row>
    <row r="32" spans="1:14" s="117" customFormat="1" x14ac:dyDescent="0.1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18"/>
      <c r="L32" s="126"/>
      <c r="M32" s="111" t="s">
        <v>162</v>
      </c>
      <c r="N32" s="119"/>
    </row>
    <row r="33" spans="1:14" s="117" customFormat="1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11" t="s">
        <v>168</v>
      </c>
      <c r="L33" s="119" t="s">
        <v>105</v>
      </c>
      <c r="M33" s="111"/>
      <c r="N33" s="122"/>
    </row>
    <row r="34" spans="1:14" s="117" customFormat="1" ht="91.5" x14ac:dyDescent="0.15">
      <c r="A34" s="116" t="s">
        <v>139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5" t="s">
        <v>184</v>
      </c>
      <c r="L34" s="116"/>
      <c r="M34" s="115" t="s">
        <v>197</v>
      </c>
      <c r="N34" s="116"/>
    </row>
    <row r="35" spans="1:14" s="117" customFormat="1" x14ac:dyDescent="0.15">
      <c r="A35" s="118"/>
      <c r="B35" s="118"/>
      <c r="C35" s="118" t="s">
        <v>173</v>
      </c>
      <c r="D35" s="122" t="s">
        <v>105</v>
      </c>
      <c r="E35" s="118"/>
      <c r="F35" s="118"/>
      <c r="G35" s="118"/>
      <c r="H35" s="118"/>
      <c r="I35" s="118"/>
      <c r="J35" s="118"/>
      <c r="K35" s="111" t="s">
        <v>157</v>
      </c>
      <c r="L35" s="122" t="s">
        <v>100</v>
      </c>
      <c r="M35" s="147" t="s">
        <v>16</v>
      </c>
      <c r="N35" s="119" t="s">
        <v>102</v>
      </c>
    </row>
    <row r="36" spans="1:14" s="117" customFormat="1" x14ac:dyDescent="0.15">
      <c r="A36" s="118"/>
      <c r="B36" s="118"/>
      <c r="C36" s="118" t="s">
        <v>167</v>
      </c>
      <c r="D36" s="119"/>
      <c r="E36" s="118"/>
      <c r="F36" s="118"/>
      <c r="G36" s="118"/>
      <c r="H36" s="118"/>
      <c r="I36" s="118"/>
      <c r="J36" s="118"/>
      <c r="K36" s="111" t="s">
        <v>158</v>
      </c>
      <c r="L36" s="122"/>
      <c r="M36" s="131" t="s">
        <v>18</v>
      </c>
      <c r="N36" s="111" t="s">
        <v>103</v>
      </c>
    </row>
    <row r="37" spans="1:14" s="117" customFormat="1" x14ac:dyDescent="0.15">
      <c r="A37" s="130"/>
      <c r="B37" s="130"/>
      <c r="C37" s="118" t="s">
        <v>168</v>
      </c>
      <c r="D37" s="119"/>
      <c r="E37" s="118"/>
      <c r="F37" s="118"/>
      <c r="G37" s="118"/>
      <c r="H37" s="118"/>
      <c r="I37" s="118"/>
      <c r="J37" s="118"/>
      <c r="K37" s="111" t="s">
        <v>159</v>
      </c>
      <c r="L37" s="122" t="s">
        <v>105</v>
      </c>
      <c r="M37" s="129" t="s">
        <v>17</v>
      </c>
      <c r="N37" s="111"/>
    </row>
    <row r="38" spans="1:14" s="117" customFormat="1" x14ac:dyDescent="0.15">
      <c r="A38" s="130"/>
      <c r="B38" s="130"/>
      <c r="C38" s="118" t="s">
        <v>157</v>
      </c>
      <c r="D38" s="122" t="s">
        <v>132</v>
      </c>
      <c r="E38" s="118"/>
      <c r="F38" s="118"/>
      <c r="G38" s="118"/>
      <c r="H38" s="118"/>
      <c r="I38" s="118"/>
      <c r="J38" s="118"/>
      <c r="K38" s="144" t="s">
        <v>160</v>
      </c>
      <c r="L38" s="119"/>
      <c r="M38" s="111" t="s">
        <v>159</v>
      </c>
      <c r="N38" s="122" t="s">
        <v>152</v>
      </c>
    </row>
    <row r="39" spans="1:14" s="117" customFormat="1" x14ac:dyDescent="0.15">
      <c r="A39" s="130"/>
      <c r="B39" s="130"/>
      <c r="C39" s="118" t="s">
        <v>158</v>
      </c>
      <c r="D39" s="122"/>
      <c r="E39" s="130"/>
      <c r="F39" s="130"/>
      <c r="G39" s="118"/>
      <c r="H39" s="118"/>
      <c r="I39" s="118"/>
      <c r="J39" s="118"/>
      <c r="K39" s="144" t="s">
        <v>161</v>
      </c>
      <c r="L39" s="122" t="s">
        <v>203</v>
      </c>
      <c r="M39" s="144" t="s">
        <v>160</v>
      </c>
      <c r="N39" s="122"/>
    </row>
    <row r="40" spans="1:14" s="117" customFormat="1" x14ac:dyDescent="0.15">
      <c r="A40" s="130"/>
      <c r="B40" s="130"/>
      <c r="C40" s="118" t="s">
        <v>159</v>
      </c>
      <c r="D40" s="122" t="s">
        <v>93</v>
      </c>
      <c r="E40" s="130"/>
      <c r="F40" s="130"/>
      <c r="G40" s="118"/>
      <c r="H40" s="118"/>
      <c r="I40" s="118"/>
      <c r="J40" s="118"/>
      <c r="K40" s="145"/>
      <c r="L40" s="126" t="s">
        <v>195</v>
      </c>
      <c r="M40" s="144" t="s">
        <v>161</v>
      </c>
      <c r="N40" s="122" t="s">
        <v>202</v>
      </c>
    </row>
    <row r="41" spans="1:14" s="117" customFormat="1" x14ac:dyDescent="0.15">
      <c r="A41" s="130"/>
      <c r="B41" s="130"/>
      <c r="C41" s="118" t="s">
        <v>160</v>
      </c>
      <c r="D41" s="122"/>
      <c r="E41" s="130"/>
      <c r="F41" s="130"/>
      <c r="G41" s="118"/>
      <c r="H41" s="118"/>
      <c r="I41" s="118"/>
      <c r="J41" s="118"/>
      <c r="K41" s="144" t="s">
        <v>162</v>
      </c>
      <c r="L41" s="122"/>
      <c r="M41" s="144" t="s">
        <v>162</v>
      </c>
      <c r="N41" s="122" t="s">
        <v>99</v>
      </c>
    </row>
    <row r="42" spans="1:14" s="117" customFormat="1" x14ac:dyDescent="0.15">
      <c r="A42" s="130"/>
      <c r="B42" s="130"/>
      <c r="C42" s="118" t="s">
        <v>161</v>
      </c>
      <c r="D42" s="122" t="s">
        <v>103</v>
      </c>
      <c r="E42" s="130"/>
      <c r="F42" s="130"/>
      <c r="G42" s="118"/>
      <c r="H42" s="118"/>
      <c r="I42" s="118"/>
      <c r="J42" s="118"/>
      <c r="K42" s="111"/>
      <c r="L42" s="119"/>
      <c r="M42" s="118"/>
      <c r="N42" s="119"/>
    </row>
    <row r="43" spans="1:14" s="117" customFormat="1" x14ac:dyDescent="0.15">
      <c r="A43" s="130"/>
      <c r="B43" s="130"/>
      <c r="C43" s="118" t="s">
        <v>162</v>
      </c>
      <c r="D43" s="119"/>
      <c r="E43" s="130"/>
      <c r="F43" s="130"/>
      <c r="G43" s="118"/>
      <c r="H43" s="118"/>
      <c r="I43" s="118"/>
      <c r="J43" s="118"/>
      <c r="K43" s="118"/>
      <c r="L43" s="111"/>
      <c r="M43" s="129"/>
      <c r="N43" s="119"/>
    </row>
    <row r="44" spans="1:14" s="117" customFormat="1" ht="79.5" x14ac:dyDescent="0.15">
      <c r="A44" s="116" t="s">
        <v>180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36" t="s">
        <v>204</v>
      </c>
      <c r="L44" s="137"/>
      <c r="M44" s="138" t="s">
        <v>205</v>
      </c>
      <c r="N44" s="116"/>
    </row>
    <row r="45" spans="1:14" s="117" customFormat="1" x14ac:dyDescent="0.15">
      <c r="A45" s="119" t="s">
        <v>156</v>
      </c>
      <c r="B45" s="119" t="s">
        <v>98</v>
      </c>
      <c r="C45" s="125"/>
      <c r="D45" s="125"/>
      <c r="E45" s="111" t="s">
        <v>173</v>
      </c>
      <c r="F45" s="122" t="s">
        <v>102</v>
      </c>
      <c r="G45" s="118"/>
      <c r="H45" s="118"/>
      <c r="I45" s="118"/>
      <c r="J45" s="118"/>
      <c r="K45" s="111" t="s">
        <v>167</v>
      </c>
      <c r="L45" s="122" t="s">
        <v>98</v>
      </c>
      <c r="M45" s="111" t="s">
        <v>167</v>
      </c>
      <c r="N45" s="119" t="s">
        <v>100</v>
      </c>
    </row>
    <row r="46" spans="1:14" s="117" customFormat="1" x14ac:dyDescent="0.15">
      <c r="A46" s="130"/>
      <c r="B46" s="130"/>
      <c r="C46" s="125"/>
      <c r="D46" s="125"/>
      <c r="E46" s="111" t="s">
        <v>167</v>
      </c>
      <c r="F46" s="122" t="s">
        <v>152</v>
      </c>
      <c r="G46" s="118"/>
      <c r="H46" s="118"/>
      <c r="I46" s="118"/>
      <c r="J46" s="118"/>
      <c r="K46" s="111" t="s">
        <v>168</v>
      </c>
      <c r="L46" s="132" t="s">
        <v>132</v>
      </c>
      <c r="M46" s="111" t="s">
        <v>168</v>
      </c>
      <c r="N46" s="119"/>
    </row>
    <row r="47" spans="1:14" s="117" customFormat="1" x14ac:dyDescent="0.15">
      <c r="A47" s="118"/>
      <c r="B47" s="118"/>
      <c r="C47" s="125"/>
      <c r="D47" s="125"/>
      <c r="E47" s="111" t="s">
        <v>168</v>
      </c>
      <c r="F47" s="119"/>
      <c r="G47" s="118"/>
      <c r="H47" s="118"/>
      <c r="I47" s="118"/>
      <c r="J47" s="118"/>
      <c r="K47" s="118"/>
      <c r="L47" s="132"/>
      <c r="M47" s="111" t="s">
        <v>157</v>
      </c>
      <c r="N47" s="129" t="s">
        <v>99</v>
      </c>
    </row>
    <row r="48" spans="1:14" s="117" customFormat="1" x14ac:dyDescent="0.15">
      <c r="A48" s="130"/>
      <c r="B48" s="130"/>
      <c r="C48" s="133"/>
      <c r="D48" s="133"/>
      <c r="E48" s="111" t="s">
        <v>157</v>
      </c>
      <c r="F48" s="119"/>
      <c r="G48" s="118"/>
      <c r="H48" s="118"/>
      <c r="I48" s="118"/>
      <c r="J48" s="118"/>
      <c r="K48" s="111" t="s">
        <v>189</v>
      </c>
      <c r="L48" s="122" t="s">
        <v>100</v>
      </c>
      <c r="M48" s="111" t="s">
        <v>158</v>
      </c>
      <c r="N48" s="122"/>
    </row>
    <row r="49" spans="1:14" s="117" customFormat="1" x14ac:dyDescent="0.15">
      <c r="A49" s="130"/>
      <c r="B49" s="130"/>
      <c r="C49" s="133"/>
      <c r="D49" s="133"/>
      <c r="E49" s="111" t="s">
        <v>158</v>
      </c>
      <c r="F49" s="119"/>
      <c r="G49" s="118"/>
      <c r="H49" s="118"/>
      <c r="I49" s="118"/>
      <c r="J49" s="118"/>
      <c r="K49" s="111" t="s">
        <v>190</v>
      </c>
      <c r="L49" s="118"/>
      <c r="M49" s="111" t="s">
        <v>159</v>
      </c>
      <c r="N49" s="122" t="s">
        <v>152</v>
      </c>
    </row>
    <row r="50" spans="1:14" s="117" customFormat="1" x14ac:dyDescent="0.15">
      <c r="A50" s="130"/>
      <c r="B50" s="130"/>
      <c r="C50" s="133"/>
      <c r="D50" s="133"/>
      <c r="E50" s="111" t="s">
        <v>159</v>
      </c>
      <c r="F50" s="119" t="s">
        <v>132</v>
      </c>
      <c r="G50" s="118"/>
      <c r="H50" s="118"/>
      <c r="I50" s="118"/>
      <c r="J50" s="118"/>
      <c r="K50" s="111" t="s">
        <v>191</v>
      </c>
      <c r="L50" s="126"/>
      <c r="M50" s="111" t="s">
        <v>160</v>
      </c>
      <c r="N50" s="122"/>
    </row>
    <row r="51" spans="1:14" s="117" customFormat="1" x14ac:dyDescent="0.15">
      <c r="A51" s="130"/>
      <c r="B51" s="130"/>
      <c r="C51" s="133"/>
      <c r="D51" s="133"/>
      <c r="E51" s="111" t="s">
        <v>160</v>
      </c>
      <c r="F51" s="119"/>
      <c r="G51" s="118"/>
      <c r="H51" s="118"/>
      <c r="I51" s="118"/>
      <c r="J51" s="118"/>
      <c r="K51" s="144" t="s">
        <v>192</v>
      </c>
      <c r="L51" s="126"/>
      <c r="M51" s="111" t="s">
        <v>161</v>
      </c>
      <c r="N51" s="122" t="s">
        <v>103</v>
      </c>
    </row>
    <row r="52" spans="1:14" s="117" customFormat="1" x14ac:dyDescent="0.15">
      <c r="A52" s="130"/>
      <c r="B52" s="130"/>
      <c r="C52" s="133"/>
      <c r="D52" s="133"/>
      <c r="E52" s="111" t="s">
        <v>161</v>
      </c>
      <c r="F52" s="122" t="s">
        <v>98</v>
      </c>
      <c r="G52" s="118"/>
      <c r="H52" s="118"/>
      <c r="I52" s="118"/>
      <c r="J52" s="118"/>
      <c r="K52" s="144" t="s">
        <v>193</v>
      </c>
      <c r="L52" s="122" t="s">
        <v>102</v>
      </c>
      <c r="M52" s="111" t="s">
        <v>162</v>
      </c>
      <c r="N52" s="122"/>
    </row>
    <row r="53" spans="1:14" s="117" customFormat="1" x14ac:dyDescent="0.15">
      <c r="A53" s="130"/>
      <c r="B53" s="130"/>
      <c r="C53" s="133"/>
      <c r="D53" s="133"/>
      <c r="E53" s="111" t="s">
        <v>162</v>
      </c>
      <c r="F53" s="119"/>
      <c r="G53" s="118"/>
      <c r="H53" s="118"/>
      <c r="I53" s="118"/>
      <c r="J53" s="118"/>
      <c r="K53" s="144" t="s">
        <v>194</v>
      </c>
      <c r="L53" s="122"/>
      <c r="M53" s="111" t="s">
        <v>178</v>
      </c>
      <c r="N53" s="122" t="s">
        <v>102</v>
      </c>
    </row>
    <row r="54" spans="1:14" s="117" customFormat="1" x14ac:dyDescent="0.15">
      <c r="A54" s="116" t="s">
        <v>140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8"/>
      <c r="N54" s="118"/>
    </row>
    <row r="55" spans="1:14" s="117" customFormat="1" x14ac:dyDescent="0.15">
      <c r="A55" s="118" t="s">
        <v>173</v>
      </c>
      <c r="B55" s="122" t="s">
        <v>102</v>
      </c>
      <c r="C55" s="118" t="s">
        <v>173</v>
      </c>
      <c r="D55" s="119" t="s">
        <v>100</v>
      </c>
      <c r="E55" s="118" t="s">
        <v>157</v>
      </c>
      <c r="F55" s="122" t="s">
        <v>152</v>
      </c>
      <c r="G55" s="118" t="s">
        <v>173</v>
      </c>
      <c r="H55" s="119" t="s">
        <v>103</v>
      </c>
      <c r="I55" s="118" t="s">
        <v>173</v>
      </c>
      <c r="J55" s="119" t="s">
        <v>99</v>
      </c>
      <c r="K55" s="111" t="s">
        <v>62</v>
      </c>
      <c r="L55" s="122" t="s">
        <v>195</v>
      </c>
      <c r="M55" s="113"/>
      <c r="N55" s="113"/>
    </row>
    <row r="56" spans="1:14" s="117" customFormat="1" x14ac:dyDescent="0.15">
      <c r="A56" s="118" t="s">
        <v>167</v>
      </c>
      <c r="B56" s="119" t="s">
        <v>98</v>
      </c>
      <c r="C56" s="118" t="s">
        <v>167</v>
      </c>
      <c r="D56" s="119" t="s">
        <v>93</v>
      </c>
      <c r="E56" s="118" t="s">
        <v>158</v>
      </c>
      <c r="F56" s="119"/>
      <c r="G56" s="118" t="s">
        <v>167</v>
      </c>
      <c r="H56" s="119" t="s">
        <v>98</v>
      </c>
      <c r="I56" s="118" t="s">
        <v>167</v>
      </c>
      <c r="J56" s="119" t="s">
        <v>93</v>
      </c>
      <c r="K56" s="111" t="s">
        <v>163</v>
      </c>
      <c r="L56" s="122" t="s">
        <v>98</v>
      </c>
      <c r="M56" s="118"/>
      <c r="N56" s="118"/>
    </row>
    <row r="57" spans="1:14" s="117" customFormat="1" x14ac:dyDescent="0.15">
      <c r="A57" s="118" t="s">
        <v>168</v>
      </c>
      <c r="B57" s="119"/>
      <c r="C57" s="118" t="s">
        <v>168</v>
      </c>
      <c r="D57" s="119"/>
      <c r="E57" s="118" t="s">
        <v>159</v>
      </c>
      <c r="F57" s="122" t="s">
        <v>98</v>
      </c>
      <c r="G57" s="118" t="s">
        <v>168</v>
      </c>
      <c r="H57" s="119"/>
      <c r="I57" s="118" t="s">
        <v>168</v>
      </c>
      <c r="J57" s="119"/>
      <c r="K57" s="111" t="s">
        <v>164</v>
      </c>
      <c r="L57" s="122"/>
      <c r="M57" s="118"/>
      <c r="N57" s="118"/>
    </row>
    <row r="58" spans="1:14" s="117" customFormat="1" x14ac:dyDescent="0.15">
      <c r="A58" s="118" t="s">
        <v>157</v>
      </c>
      <c r="B58" s="119"/>
      <c r="C58" s="118" t="s">
        <v>157</v>
      </c>
      <c r="D58" s="119"/>
      <c r="E58" s="118" t="s">
        <v>160</v>
      </c>
      <c r="F58" s="119"/>
      <c r="G58" s="118" t="s">
        <v>157</v>
      </c>
      <c r="H58" s="119"/>
      <c r="I58" s="118" t="s">
        <v>157</v>
      </c>
      <c r="J58" s="119"/>
      <c r="K58" s="111" t="s">
        <v>165</v>
      </c>
      <c r="L58" s="122" t="s">
        <v>132</v>
      </c>
      <c r="M58" s="118"/>
      <c r="N58" s="118"/>
    </row>
    <row r="59" spans="1:14" s="117" customFormat="1" x14ac:dyDescent="0.15">
      <c r="A59" s="118" t="s">
        <v>158</v>
      </c>
      <c r="B59" s="119"/>
      <c r="C59" s="118" t="s">
        <v>158</v>
      </c>
      <c r="D59" s="119"/>
      <c r="E59" s="118" t="s">
        <v>161</v>
      </c>
      <c r="F59" s="119" t="s">
        <v>132</v>
      </c>
      <c r="G59" s="118" t="s">
        <v>158</v>
      </c>
      <c r="H59" s="119"/>
      <c r="I59" s="118" t="s">
        <v>158</v>
      </c>
      <c r="J59" s="119"/>
      <c r="K59" s="111" t="s">
        <v>166</v>
      </c>
      <c r="L59" s="119"/>
      <c r="M59" s="118"/>
      <c r="N59" s="118"/>
    </row>
    <row r="60" spans="1:14" s="117" customFormat="1" x14ac:dyDescent="0.15">
      <c r="A60" s="118" t="s">
        <v>159</v>
      </c>
      <c r="B60" s="119" t="s">
        <v>100</v>
      </c>
      <c r="C60" s="118" t="s">
        <v>159</v>
      </c>
      <c r="D60" s="119" t="s">
        <v>132</v>
      </c>
      <c r="E60" s="118" t="s">
        <v>162</v>
      </c>
      <c r="F60" s="119"/>
      <c r="G60" s="118" t="s">
        <v>159</v>
      </c>
      <c r="H60" s="119" t="s">
        <v>93</v>
      </c>
      <c r="I60" s="118" t="s">
        <v>159</v>
      </c>
      <c r="J60" s="119" t="s">
        <v>98</v>
      </c>
      <c r="K60" s="118"/>
      <c r="L60" s="119"/>
      <c r="M60" s="118"/>
      <c r="N60" s="118"/>
    </row>
    <row r="61" spans="1:14" s="117" customFormat="1" x14ac:dyDescent="0.15">
      <c r="A61" s="118" t="s">
        <v>160</v>
      </c>
      <c r="B61" s="119"/>
      <c r="C61" s="118" t="s">
        <v>160</v>
      </c>
      <c r="D61" s="119"/>
      <c r="E61" s="118"/>
      <c r="F61" s="119"/>
      <c r="G61" s="118" t="s">
        <v>160</v>
      </c>
      <c r="H61" s="119"/>
      <c r="I61" s="118" t="s">
        <v>160</v>
      </c>
      <c r="J61" s="119"/>
      <c r="K61" s="118"/>
      <c r="L61" s="119"/>
      <c r="M61" s="118"/>
      <c r="N61" s="118"/>
    </row>
    <row r="62" spans="1:14" s="117" customFormat="1" x14ac:dyDescent="0.15">
      <c r="A62" s="118" t="s">
        <v>161</v>
      </c>
      <c r="B62" s="122" t="s">
        <v>103</v>
      </c>
      <c r="C62" s="118" t="s">
        <v>161</v>
      </c>
      <c r="D62" s="119" t="s">
        <v>103</v>
      </c>
      <c r="E62" s="118"/>
      <c r="F62" s="119"/>
      <c r="G62" s="118" t="s">
        <v>161</v>
      </c>
      <c r="H62" s="119" t="s">
        <v>132</v>
      </c>
      <c r="I62" s="118" t="s">
        <v>161</v>
      </c>
      <c r="J62" s="119" t="s">
        <v>132</v>
      </c>
      <c r="K62" s="118"/>
      <c r="L62" s="119"/>
      <c r="M62" s="118"/>
      <c r="N62" s="118"/>
    </row>
    <row r="63" spans="1:14" s="117" customFormat="1" x14ac:dyDescent="0.15">
      <c r="A63" s="118" t="s">
        <v>162</v>
      </c>
      <c r="B63" s="119"/>
      <c r="C63" s="118" t="s">
        <v>162</v>
      </c>
      <c r="D63" s="119"/>
      <c r="E63" s="118"/>
      <c r="F63" s="119"/>
      <c r="G63" s="118" t="s">
        <v>162</v>
      </c>
      <c r="H63" s="119"/>
      <c r="I63" s="118" t="s">
        <v>162</v>
      </c>
      <c r="J63" s="119"/>
      <c r="K63" s="118"/>
      <c r="L63" s="111"/>
      <c r="M63" s="118"/>
      <c r="N63" s="118"/>
    </row>
    <row r="64" spans="1:14" s="117" customFormat="1" ht="91.5" x14ac:dyDescent="0.15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5" t="s">
        <v>146</v>
      </c>
      <c r="L64" s="116"/>
      <c r="M64" s="118"/>
      <c r="N64" s="118"/>
    </row>
    <row r="65" spans="1:14" s="117" customFormat="1" ht="91.5" x14ac:dyDescent="0.15">
      <c r="A65" s="116" t="s">
        <v>141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21" t="s">
        <v>196</v>
      </c>
      <c r="L65" s="119" t="s">
        <v>132</v>
      </c>
      <c r="M65" s="118"/>
      <c r="N65" s="118"/>
    </row>
    <row r="66" spans="1:14" s="117" customFormat="1" x14ac:dyDescent="0.15">
      <c r="A66" s="111" t="s">
        <v>163</v>
      </c>
      <c r="B66" s="119" t="s">
        <v>103</v>
      </c>
      <c r="C66" s="111" t="s">
        <v>163</v>
      </c>
      <c r="D66" s="119" t="s">
        <v>152</v>
      </c>
      <c r="E66" s="111" t="s">
        <v>62</v>
      </c>
      <c r="F66" s="119" t="s">
        <v>132</v>
      </c>
      <c r="G66" s="111" t="s">
        <v>163</v>
      </c>
      <c r="H66" s="119" t="s">
        <v>98</v>
      </c>
      <c r="I66" s="118" t="s">
        <v>163</v>
      </c>
      <c r="J66" s="119" t="s">
        <v>98</v>
      </c>
      <c r="K66" s="111" t="s">
        <v>62</v>
      </c>
      <c r="L66" s="119" t="s">
        <v>98</v>
      </c>
      <c r="M66" s="118"/>
      <c r="N66" s="118"/>
    </row>
    <row r="67" spans="1:14" s="117" customFormat="1" x14ac:dyDescent="0.15">
      <c r="A67" s="111" t="s">
        <v>164</v>
      </c>
      <c r="B67" s="119"/>
      <c r="C67" s="111" t="s">
        <v>164</v>
      </c>
      <c r="D67" s="119"/>
      <c r="E67" s="111" t="s">
        <v>163</v>
      </c>
      <c r="F67" s="122" t="s">
        <v>99</v>
      </c>
      <c r="G67" s="111" t="s">
        <v>164</v>
      </c>
      <c r="H67" s="119"/>
      <c r="I67" s="118" t="s">
        <v>164</v>
      </c>
      <c r="J67" s="119"/>
      <c r="K67" s="111" t="s">
        <v>163</v>
      </c>
      <c r="L67" s="122" t="s">
        <v>152</v>
      </c>
      <c r="M67" s="118"/>
      <c r="N67" s="118"/>
    </row>
    <row r="68" spans="1:14" s="117" customFormat="1" x14ac:dyDescent="0.15">
      <c r="A68" s="111" t="s">
        <v>165</v>
      </c>
      <c r="B68" s="119"/>
      <c r="C68" s="111" t="s">
        <v>165</v>
      </c>
      <c r="D68" s="119"/>
      <c r="E68" s="111" t="s">
        <v>164</v>
      </c>
      <c r="F68" s="119"/>
      <c r="G68" s="111" t="s">
        <v>165</v>
      </c>
      <c r="H68" s="119"/>
      <c r="I68" s="118" t="s">
        <v>165</v>
      </c>
      <c r="J68" s="119"/>
      <c r="K68" s="111" t="s">
        <v>164</v>
      </c>
      <c r="L68" s="119"/>
      <c r="M68" s="118"/>
      <c r="N68" s="118"/>
    </row>
    <row r="69" spans="1:14" s="117" customFormat="1" x14ac:dyDescent="0.15">
      <c r="A69" s="111" t="s">
        <v>166</v>
      </c>
      <c r="B69" s="119"/>
      <c r="C69" s="111" t="s">
        <v>166</v>
      </c>
      <c r="D69" s="119"/>
      <c r="E69" s="111" t="s">
        <v>165</v>
      </c>
      <c r="F69" s="119" t="s">
        <v>152</v>
      </c>
      <c r="G69" s="111" t="s">
        <v>166</v>
      </c>
      <c r="H69" s="119"/>
      <c r="I69" s="118" t="s">
        <v>166</v>
      </c>
      <c r="J69" s="119"/>
      <c r="K69" s="118"/>
      <c r="L69" s="119"/>
      <c r="M69" s="118"/>
      <c r="N69" s="118"/>
    </row>
    <row r="70" spans="1:14" s="117" customFormat="1" x14ac:dyDescent="0.15">
      <c r="A70" s="111" t="s">
        <v>167</v>
      </c>
      <c r="B70" s="119" t="s">
        <v>98</v>
      </c>
      <c r="C70" s="111" t="s">
        <v>167</v>
      </c>
      <c r="D70" s="119" t="s">
        <v>100</v>
      </c>
      <c r="E70" s="111" t="s">
        <v>166</v>
      </c>
      <c r="F70" s="119"/>
      <c r="G70" s="111" t="s">
        <v>167</v>
      </c>
      <c r="H70" s="127" t="s">
        <v>105</v>
      </c>
      <c r="I70" s="118" t="s">
        <v>167</v>
      </c>
      <c r="J70" s="119" t="s">
        <v>105</v>
      </c>
      <c r="K70" s="118"/>
      <c r="L70" s="119"/>
      <c r="M70" s="118"/>
      <c r="N70" s="118"/>
    </row>
    <row r="71" spans="1:14" s="117" customFormat="1" x14ac:dyDescent="0.15">
      <c r="A71" s="111"/>
      <c r="B71" s="119"/>
      <c r="C71" s="111"/>
      <c r="D71" s="122"/>
      <c r="E71" s="111" t="s">
        <v>167</v>
      </c>
      <c r="F71" s="122" t="s">
        <v>105</v>
      </c>
      <c r="G71" s="111"/>
      <c r="H71" s="119"/>
      <c r="I71" s="118"/>
      <c r="J71" s="119" t="s">
        <v>152</v>
      </c>
      <c r="K71" s="118"/>
      <c r="L71" s="119"/>
      <c r="M71" s="118"/>
      <c r="N71" s="118"/>
    </row>
    <row r="72" spans="1:14" s="117" customFormat="1" x14ac:dyDescent="0.15">
      <c r="A72" s="111" t="s">
        <v>168</v>
      </c>
      <c r="B72" s="122" t="s">
        <v>100</v>
      </c>
      <c r="C72" s="111" t="s">
        <v>168</v>
      </c>
      <c r="D72" s="122" t="s">
        <v>93</v>
      </c>
      <c r="E72" s="111"/>
      <c r="F72" s="122"/>
      <c r="G72" s="111" t="s">
        <v>168</v>
      </c>
      <c r="H72" s="127" t="s">
        <v>93</v>
      </c>
      <c r="I72" s="118" t="s">
        <v>168</v>
      </c>
      <c r="J72" s="119" t="s">
        <v>93</v>
      </c>
      <c r="K72" s="118"/>
      <c r="L72" s="119"/>
      <c r="M72" s="118"/>
      <c r="N72" s="118"/>
    </row>
    <row r="73" spans="1:14" s="117" customFormat="1" x14ac:dyDescent="0.15">
      <c r="A73" s="111" t="s">
        <v>157</v>
      </c>
      <c r="B73" s="119" t="s">
        <v>99</v>
      </c>
      <c r="C73" s="111" t="s">
        <v>157</v>
      </c>
      <c r="D73" s="122" t="s">
        <v>105</v>
      </c>
      <c r="E73" s="111" t="s">
        <v>168</v>
      </c>
      <c r="F73" s="122" t="s">
        <v>98</v>
      </c>
      <c r="G73" s="111" t="s">
        <v>157</v>
      </c>
      <c r="H73" s="119" t="s">
        <v>100</v>
      </c>
      <c r="I73" s="118" t="s">
        <v>157</v>
      </c>
      <c r="J73" s="119" t="s">
        <v>99</v>
      </c>
      <c r="K73" s="118"/>
      <c r="L73" s="119"/>
      <c r="M73" s="118"/>
      <c r="N73" s="118"/>
    </row>
    <row r="74" spans="1:14" s="117" customFormat="1" x14ac:dyDescent="0.15">
      <c r="A74" s="111" t="s">
        <v>158</v>
      </c>
      <c r="B74" s="122"/>
      <c r="C74" s="111" t="s">
        <v>158</v>
      </c>
      <c r="D74" s="119"/>
      <c r="E74" s="111" t="s">
        <v>157</v>
      </c>
      <c r="F74" s="119" t="s">
        <v>102</v>
      </c>
      <c r="G74" s="111" t="s">
        <v>158</v>
      </c>
      <c r="H74" s="119"/>
      <c r="I74" s="118" t="s">
        <v>158</v>
      </c>
      <c r="J74" s="119"/>
      <c r="K74" s="118"/>
      <c r="L74" s="119"/>
      <c r="M74" s="118"/>
      <c r="N74" s="118"/>
    </row>
    <row r="75" spans="1:14" s="117" customFormat="1" x14ac:dyDescent="0.15">
      <c r="A75" s="111" t="s">
        <v>159</v>
      </c>
      <c r="B75" s="129" t="s">
        <v>198</v>
      </c>
      <c r="C75" s="111" t="s">
        <v>159</v>
      </c>
      <c r="D75" s="119" t="s">
        <v>132</v>
      </c>
      <c r="E75" s="111" t="s">
        <v>158</v>
      </c>
      <c r="F75" s="119"/>
      <c r="G75" s="111" t="s">
        <v>159</v>
      </c>
      <c r="H75" s="119" t="s">
        <v>132</v>
      </c>
      <c r="I75" s="118" t="s">
        <v>159</v>
      </c>
      <c r="J75" s="119" t="s">
        <v>132</v>
      </c>
      <c r="K75" s="118"/>
      <c r="L75" s="119"/>
      <c r="M75" s="118"/>
      <c r="N75" s="118"/>
    </row>
    <row r="76" spans="1:14" s="117" customFormat="1" x14ac:dyDescent="0.15">
      <c r="A76" s="111" t="s">
        <v>160</v>
      </c>
      <c r="B76" s="122"/>
      <c r="C76" s="111" t="s">
        <v>160</v>
      </c>
      <c r="D76" s="119"/>
      <c r="E76" s="118"/>
      <c r="F76" s="119"/>
      <c r="G76" s="111" t="s">
        <v>160</v>
      </c>
      <c r="H76" s="119"/>
      <c r="I76" s="118" t="s">
        <v>160</v>
      </c>
      <c r="J76" s="119"/>
      <c r="K76" s="118"/>
      <c r="L76" s="119"/>
      <c r="M76" s="118"/>
      <c r="N76" s="118"/>
    </row>
    <row r="77" spans="1:14" s="117" customFormat="1" x14ac:dyDescent="0.15">
      <c r="A77" s="111" t="s">
        <v>161</v>
      </c>
      <c r="B77" s="129" t="s">
        <v>102</v>
      </c>
      <c r="C77" s="111" t="s">
        <v>161</v>
      </c>
      <c r="D77" s="119" t="s">
        <v>103</v>
      </c>
      <c r="E77" s="118"/>
      <c r="F77" s="119"/>
      <c r="G77" s="111" t="s">
        <v>161</v>
      </c>
      <c r="H77" s="119" t="s">
        <v>103</v>
      </c>
      <c r="I77" s="118" t="s">
        <v>161</v>
      </c>
      <c r="J77" s="119" t="s">
        <v>102</v>
      </c>
      <c r="K77" s="111"/>
      <c r="L77" s="119"/>
      <c r="M77" s="118"/>
      <c r="N77" s="118"/>
    </row>
    <row r="78" spans="1:14" s="117" customFormat="1" ht="91.5" x14ac:dyDescent="0.15">
      <c r="A78" s="111" t="s">
        <v>162</v>
      </c>
      <c r="B78" s="122"/>
      <c r="C78" s="111" t="s">
        <v>162</v>
      </c>
      <c r="D78" s="119"/>
      <c r="E78" s="118"/>
      <c r="F78" s="119"/>
      <c r="G78" s="111" t="s">
        <v>162</v>
      </c>
      <c r="H78" s="119"/>
      <c r="I78" s="118" t="s">
        <v>162</v>
      </c>
      <c r="J78" s="119"/>
      <c r="K78" s="115" t="s">
        <v>153</v>
      </c>
      <c r="L78" s="116"/>
      <c r="M78" s="118"/>
      <c r="N78" s="118"/>
    </row>
    <row r="79" spans="1:14" s="117" customFormat="1" x14ac:dyDescent="0.15">
      <c r="A79" s="116" t="s">
        <v>142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8"/>
      <c r="L79" s="118"/>
      <c r="M79" s="118"/>
      <c r="N79" s="118"/>
    </row>
    <row r="80" spans="1:14" s="117" customFormat="1" x14ac:dyDescent="0.15">
      <c r="A80" s="111" t="s">
        <v>163</v>
      </c>
      <c r="B80" s="122" t="s">
        <v>102</v>
      </c>
      <c r="C80" s="111" t="s">
        <v>163</v>
      </c>
      <c r="D80" s="122" t="s">
        <v>152</v>
      </c>
      <c r="E80" s="111" t="s">
        <v>163</v>
      </c>
      <c r="F80" s="119" t="s">
        <v>102</v>
      </c>
      <c r="G80" s="111" t="s">
        <v>163</v>
      </c>
      <c r="H80" s="119" t="s">
        <v>98</v>
      </c>
      <c r="I80" s="111" t="s">
        <v>163</v>
      </c>
      <c r="J80" s="119" t="s">
        <v>152</v>
      </c>
      <c r="K80" s="118"/>
      <c r="L80" s="118"/>
      <c r="M80" s="118"/>
      <c r="N80" s="118"/>
    </row>
    <row r="81" spans="1:14" s="117" customFormat="1" x14ac:dyDescent="0.15">
      <c r="A81" s="111" t="s">
        <v>164</v>
      </c>
      <c r="B81" s="122"/>
      <c r="C81" s="111" t="s">
        <v>164</v>
      </c>
      <c r="D81" s="122"/>
      <c r="E81" s="111" t="s">
        <v>164</v>
      </c>
      <c r="F81" s="119"/>
      <c r="G81" s="111" t="s">
        <v>164</v>
      </c>
      <c r="H81" s="119"/>
      <c r="I81" s="111" t="s">
        <v>164</v>
      </c>
      <c r="J81" s="119"/>
      <c r="K81" s="118"/>
      <c r="L81" s="118"/>
      <c r="M81" s="118"/>
      <c r="N81" s="118"/>
    </row>
    <row r="82" spans="1:14" s="117" customFormat="1" x14ac:dyDescent="0.15">
      <c r="A82" s="111" t="s">
        <v>165</v>
      </c>
      <c r="B82" s="119"/>
      <c r="C82" s="111" t="s">
        <v>165</v>
      </c>
      <c r="D82" s="119"/>
      <c r="E82" s="111" t="s">
        <v>165</v>
      </c>
      <c r="F82" s="119"/>
      <c r="G82" s="111" t="s">
        <v>165</v>
      </c>
      <c r="H82" s="119"/>
      <c r="I82" s="111" t="s">
        <v>165</v>
      </c>
      <c r="J82" s="119"/>
      <c r="K82" s="118"/>
      <c r="L82" s="118"/>
      <c r="M82" s="118"/>
      <c r="N82" s="118"/>
    </row>
    <row r="83" spans="1:14" s="117" customFormat="1" ht="91.5" x14ac:dyDescent="0.15">
      <c r="A83" s="111" t="s">
        <v>166</v>
      </c>
      <c r="B83" s="119"/>
      <c r="C83" s="111" t="s">
        <v>166</v>
      </c>
      <c r="D83" s="119"/>
      <c r="E83" s="111" t="s">
        <v>166</v>
      </c>
      <c r="F83" s="119"/>
      <c r="G83" s="111" t="s">
        <v>166</v>
      </c>
      <c r="H83" s="119"/>
      <c r="I83" s="111" t="s">
        <v>166</v>
      </c>
      <c r="J83" s="119"/>
      <c r="K83" s="115" t="s">
        <v>147</v>
      </c>
      <c r="L83" s="116"/>
      <c r="M83" s="118"/>
      <c r="N83" s="118"/>
    </row>
    <row r="84" spans="1:14" s="117" customFormat="1" x14ac:dyDescent="0.15">
      <c r="A84" s="111" t="s">
        <v>62</v>
      </c>
      <c r="B84" s="119" t="s">
        <v>100</v>
      </c>
      <c r="C84" s="111" t="s">
        <v>62</v>
      </c>
      <c r="D84" s="119" t="s">
        <v>93</v>
      </c>
      <c r="E84" s="111" t="s">
        <v>62</v>
      </c>
      <c r="F84" s="119" t="s">
        <v>98</v>
      </c>
      <c r="G84" s="111" t="s">
        <v>62</v>
      </c>
      <c r="H84" s="127" t="s">
        <v>93</v>
      </c>
      <c r="I84" s="111" t="s">
        <v>62</v>
      </c>
      <c r="J84" s="119" t="s">
        <v>98</v>
      </c>
      <c r="K84" s="111" t="s">
        <v>135</v>
      </c>
      <c r="L84" s="119" t="s">
        <v>132</v>
      </c>
      <c r="M84" s="118"/>
      <c r="N84" s="118"/>
    </row>
    <row r="85" spans="1:14" s="117" customFormat="1" x14ac:dyDescent="0.15">
      <c r="A85" s="111" t="s">
        <v>169</v>
      </c>
      <c r="B85" s="119" t="s">
        <v>98</v>
      </c>
      <c r="C85" s="111" t="s">
        <v>169</v>
      </c>
      <c r="D85" s="119" t="s">
        <v>100</v>
      </c>
      <c r="E85" s="111" t="s">
        <v>169</v>
      </c>
      <c r="F85" s="119" t="s">
        <v>152</v>
      </c>
      <c r="G85" s="111" t="s">
        <v>169</v>
      </c>
      <c r="H85" s="122" t="s">
        <v>100</v>
      </c>
      <c r="I85" s="111" t="s">
        <v>169</v>
      </c>
      <c r="J85" s="119" t="s">
        <v>93</v>
      </c>
      <c r="K85" s="118"/>
      <c r="L85" s="130"/>
      <c r="M85" s="118"/>
      <c r="N85" s="118"/>
    </row>
    <row r="86" spans="1:14" s="117" customFormat="1" x14ac:dyDescent="0.15">
      <c r="A86" s="111" t="s">
        <v>170</v>
      </c>
      <c r="B86" s="119"/>
      <c r="C86" s="111" t="s">
        <v>170</v>
      </c>
      <c r="D86" s="119"/>
      <c r="E86" s="111" t="s">
        <v>170</v>
      </c>
      <c r="F86" s="119"/>
      <c r="G86" s="111" t="s">
        <v>170</v>
      </c>
      <c r="H86" s="119"/>
      <c r="I86" s="111" t="s">
        <v>170</v>
      </c>
      <c r="J86" s="119"/>
      <c r="K86" s="118"/>
      <c r="L86" s="130"/>
      <c r="M86" s="118"/>
      <c r="N86" s="118"/>
    </row>
    <row r="87" spans="1:14" s="117" customFormat="1" ht="183" x14ac:dyDescent="0.15">
      <c r="A87" s="121" t="s">
        <v>186</v>
      </c>
      <c r="B87" s="119" t="s">
        <v>103</v>
      </c>
      <c r="C87" s="121" t="s">
        <v>186</v>
      </c>
      <c r="D87" s="119" t="s">
        <v>105</v>
      </c>
      <c r="E87" s="121" t="s">
        <v>185</v>
      </c>
      <c r="F87" s="119" t="s">
        <v>105</v>
      </c>
      <c r="G87" s="121" t="s">
        <v>186</v>
      </c>
      <c r="H87" s="119" t="s">
        <v>181</v>
      </c>
      <c r="I87" s="121" t="s">
        <v>77</v>
      </c>
      <c r="J87" s="119" t="s">
        <v>105</v>
      </c>
      <c r="K87" s="130"/>
      <c r="L87" s="130"/>
      <c r="M87" s="118"/>
      <c r="N87" s="118"/>
    </row>
    <row r="88" spans="1:14" s="117" customFormat="1" ht="137.25" x14ac:dyDescent="0.15">
      <c r="A88" s="121" t="s">
        <v>176</v>
      </c>
      <c r="B88" s="119" t="s">
        <v>99</v>
      </c>
      <c r="C88" s="130"/>
      <c r="D88" s="119"/>
      <c r="E88" s="121" t="s">
        <v>176</v>
      </c>
      <c r="F88" s="119" t="s">
        <v>99</v>
      </c>
      <c r="G88" s="118"/>
      <c r="H88" s="119"/>
      <c r="I88" s="121" t="s">
        <v>187</v>
      </c>
      <c r="J88" s="119" t="s">
        <v>102</v>
      </c>
      <c r="K88" s="130"/>
      <c r="L88" s="130"/>
      <c r="M88" s="118"/>
      <c r="N88" s="118"/>
    </row>
    <row r="89" spans="1:14" s="117" customFormat="1" x14ac:dyDescent="0.15">
      <c r="A89" s="116" t="s">
        <v>149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30"/>
      <c r="L89" s="130"/>
      <c r="M89" s="118"/>
      <c r="N89" s="118"/>
    </row>
    <row r="90" spans="1:14" s="117" customFormat="1" x14ac:dyDescent="0.15">
      <c r="A90" s="116" t="s">
        <v>151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30"/>
      <c r="L90" s="130"/>
      <c r="M90" s="118"/>
      <c r="N90" s="118"/>
    </row>
    <row r="91" spans="1:14" s="117" customFormat="1" ht="91.5" x14ac:dyDescent="0.1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5" t="s">
        <v>148</v>
      </c>
      <c r="L91" s="116"/>
      <c r="M91" s="118"/>
      <c r="N91" s="118"/>
    </row>
    <row r="92" spans="1:14" s="117" customFormat="1" x14ac:dyDescent="0.15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39" t="s">
        <v>172</v>
      </c>
      <c r="L92" s="119" t="s">
        <v>102</v>
      </c>
      <c r="M92" s="118"/>
      <c r="N92" s="118"/>
    </row>
    <row r="93" spans="1:14" s="117" customFormat="1" x14ac:dyDescent="0.15">
      <c r="A93" s="113" t="s">
        <v>174</v>
      </c>
      <c r="B93" s="113"/>
      <c r="C93" s="113"/>
      <c r="D93" s="113"/>
      <c r="E93" s="116" t="s">
        <v>150</v>
      </c>
      <c r="F93" s="116"/>
      <c r="G93" s="116"/>
      <c r="H93" s="116"/>
      <c r="I93" s="116"/>
      <c r="J93" s="116"/>
      <c r="K93" s="113" t="s">
        <v>174</v>
      </c>
      <c r="L93" s="113"/>
      <c r="M93" s="118"/>
      <c r="N93" s="118"/>
    </row>
    <row r="94" spans="1:14" s="117" customFormat="1" x14ac:dyDescent="0.15">
      <c r="A94" s="118"/>
      <c r="B94" s="118"/>
      <c r="C94" s="118"/>
      <c r="D94" s="118"/>
      <c r="E94" s="118" t="s">
        <v>178</v>
      </c>
      <c r="F94" s="119" t="s">
        <v>105</v>
      </c>
      <c r="G94" s="118" t="s">
        <v>172</v>
      </c>
      <c r="H94" s="119" t="s">
        <v>93</v>
      </c>
      <c r="I94" s="111" t="s">
        <v>135</v>
      </c>
      <c r="J94" s="119" t="s">
        <v>93</v>
      </c>
      <c r="K94" s="118"/>
      <c r="L94" s="118"/>
      <c r="M94" s="118"/>
      <c r="N94" s="118"/>
    </row>
    <row r="95" spans="1:14" s="117" customFormat="1" x14ac:dyDescent="0.15">
      <c r="A95" s="118"/>
      <c r="B95" s="118"/>
      <c r="C95" s="111"/>
      <c r="D95" s="111"/>
      <c r="E95" s="118"/>
      <c r="F95" s="118"/>
      <c r="G95" s="118"/>
      <c r="H95" s="130"/>
      <c r="I95" s="118"/>
      <c r="J95" s="130"/>
      <c r="K95" s="118"/>
      <c r="L95" s="118"/>
      <c r="M95" s="118"/>
      <c r="N95" s="118"/>
    </row>
    <row r="96" spans="1:14" s="117" customFormat="1" x14ac:dyDescent="0.15">
      <c r="A96" s="118"/>
      <c r="B96" s="118"/>
      <c r="C96" s="118"/>
      <c r="D96" s="118"/>
      <c r="E96" s="118"/>
      <c r="F96" s="121"/>
      <c r="G96" s="118"/>
      <c r="H96" s="121"/>
      <c r="I96" s="118"/>
      <c r="J96" s="121"/>
      <c r="K96" s="118"/>
      <c r="L96" s="118"/>
      <c r="M96" s="118"/>
      <c r="N96" s="118"/>
    </row>
    <row r="97" spans="1:14" s="117" customFormat="1" x14ac:dyDescent="0.15">
      <c r="A97" s="118"/>
      <c r="B97" s="118"/>
      <c r="C97" s="118"/>
      <c r="D97" s="118"/>
      <c r="E97" s="118"/>
      <c r="F97" s="121"/>
      <c r="G97" s="118"/>
      <c r="H97" s="121"/>
      <c r="I97" s="118"/>
      <c r="J97" s="121"/>
      <c r="K97" s="118"/>
      <c r="L97" s="118"/>
      <c r="M97" s="118"/>
      <c r="N97" s="118"/>
    </row>
    <row r="98" spans="1:14" s="117" customFormat="1" x14ac:dyDescent="0.15">
      <c r="A98" s="118"/>
      <c r="B98" s="118"/>
      <c r="C98" s="112"/>
      <c r="D98" s="112"/>
      <c r="E98" s="135" t="s">
        <v>175</v>
      </c>
      <c r="F98" s="113"/>
      <c r="G98" s="113"/>
      <c r="H98" s="113"/>
      <c r="I98" s="113"/>
      <c r="J98" s="113"/>
      <c r="K98" s="118"/>
      <c r="L98" s="118"/>
      <c r="M98" s="118"/>
      <c r="N98" s="118"/>
    </row>
    <row r="99" spans="1:14" x14ac:dyDescent="0.15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</row>
  </sheetData>
  <phoneticPr fontId="1"/>
  <dataValidations count="2">
    <dataValidation showInputMessage="1" showErrorMessage="1" sqref="F59 H70 H72 H87 L10 L27 L58 L77 D10:D15 H15 J18 L17:L20 L35 N31 N17 F13 F17 F20:F21 L45:L48 N45 N51 L41 L37:L39 L52 N49 B14 B17 B62 B80 D38 D35:D36 D72:D73 D80 F45:F46 F52 F55 F57 F67 L29 L55:L56 L67 N40:N41 N3:N4 N10:N15 N27:N29 H84:H85 F11 L22 B55 B72 F71:F72 N19:N22 N33 N38 N35 L31 L33 D42 F80 N24:N25"/>
    <dataValidation type="list" showInputMessage="1" showErrorMessage="1" sqref="N32 N39 B66:B71 L59:L62 N52:N53 L41:L42 J17 L3:L8 F12 H55:H63 N30 H80:H83 H71 H66:H69 L68:L76 L11:L15 L53 J19:J21 L36 L30 L84 L92 B15 D74:D78 H86 B10:B12 J10:J15 J94 F14:F15 H17:H21 D66:D71 B45 D81:D88 J55:J63 F81:F88 F60:F63 B63 J66:J78 F94 H94 D17:D21 H88 N50 J80:J88 H73:H78 F68:F70 L57 N5:N8 B81:B88 D39:D41 F53 D43 D55:D63 B18:B21 B56:B61 F22:F25 F18:F19 F73:F78 N46 N48 L23:L25 D37 F47:F51 F56 F58 B73:B74 F66 L28 L65:L66 B78 F10 L21 B76">
      <formula1>#REF!</formula1>
    </dataValidation>
  </dataValidations>
  <pageMargins left="0.25" right="0.25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タイムテーブル表　2024.4 </vt:lpstr>
      <vt:lpstr>入水</vt:lpstr>
      <vt:lpstr>'タイムテーブル表　2024.4 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Akiko SAGA</dc:creator>
  <cp:keywords/>
  <dc:description/>
  <cp:lastModifiedBy>MESC-F</cp:lastModifiedBy>
  <cp:revision/>
  <cp:lastPrinted>2024-08-09T05:34:06Z</cp:lastPrinted>
  <dcterms:created xsi:type="dcterms:W3CDTF">2023-11-16T04:50:55Z</dcterms:created>
  <dcterms:modified xsi:type="dcterms:W3CDTF">2024-08-19T01:07:43Z</dcterms:modified>
  <cp:category/>
  <cp:contentStatus/>
</cp:coreProperties>
</file>